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J4" i="2"/>
  <c r="I4" i="2"/>
  <c r="H4" i="2"/>
  <c r="G4" i="2"/>
  <c r="F9" i="2" l="1"/>
  <c r="G9" i="2"/>
  <c r="J9" i="2" l="1"/>
  <c r="H9" i="2"/>
  <c r="I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<sst xmlns="http://schemas.openxmlformats.org/spreadsheetml/2006/main" count="40" uniqueCount="40">
  <si>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</si>
  <si>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</si>
  <si>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</si>
  <si>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</si>
  <si>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</si>
  <si>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</si>
  <si>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</si>
  <si>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</si>
  <si>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</si>
  <si>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</si>
  <si>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</si>
  <si>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</si>
  <si>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</si>
  <si>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</si>
  <si>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</si>
  <si>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</si>
  <si>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</si>
  <si>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</si>
  <si>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</si>
  <si>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</si>
  <si>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</si>
  <si>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</si>
  <si>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</si>
  <si>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</si>
  <si>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</si>
  <si>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</si>
  <si>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</si>
  <si>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</si>
  <si>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</si>
  <si>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 xml:space="preserve">Напиток растворимый "Цикорий" с молоком </t>
  </si>
  <si>
    <t>конд.изд.</t>
  </si>
  <si>
    <t>(2)</t>
  </si>
  <si>
    <t>Хлеб пшеничный</t>
  </si>
  <si>
    <t>(12)</t>
  </si>
  <si>
    <t>Кондитерские изделия (вафли)</t>
  </si>
  <si>
    <t>342 (21)</t>
  </si>
  <si>
    <t>Омлет с сыром, с зеленью</t>
  </si>
  <si>
    <t>150/2</t>
  </si>
  <si>
    <t>Фрукты свежие (апельсины)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</si>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</sst>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44895</v>
      </c>
    </row>
    <row r="2" spans="1:10" ht="15" thickBot="1" x14ac:dyDescent="0.35"/>
    <row r="3" spans="1:10" ht="15" thickBot="1" x14ac:dyDescent="0.35">
      <c r="A3" s="72" t="s">
        <v>2</v>
      </c>
      <c r="B3" s="73" t="s">
        <v>3</v>
      </c>
      <c r="C3" s="74" t="s">
        <v>25</v>
      </c>
      <c r="D3" s="73" t="s">
        <v>4</v>
      </c>
      <c r="E3" s="73" t="s">
        <v>26</v>
      </c>
      <c r="F3" s="73" t="s">
        <v>5</v>
      </c>
      <c r="G3" s="73" t="s">
        <v>6</v>
      </c>
      <c r="H3" s="75" t="s">
        <v>7</v>
      </c>
      <c r="I3" s="75" t="s">
        <v>8</v>
      </c>
      <c r="J3" s="76" t="s">
        <v>9</v>
      </c>
    </row>
    <row r="4" spans="1:10" ht="16.8" customHeight="1" x14ac:dyDescent="0.3">
      <c r="A4" s="3" t="s">
        <v>10</v>
      </c>
      <c r="B4" s="64" t="s">
        <v>11</v>
      </c>
      <c r="C4" s="65" t="s">
        <v>35</v>
      </c>
      <c r="D4" s="81" t="s">
        <v>36</v>
      </c>
      <c r="E4" s="55" t="s">
        <v>37</v>
      </c>
      <c r="F4" s="56">
        <f>82.14+1.2-0.28</f>
        <v>83.06</v>
      </c>
      <c r="G4" s="57">
        <f>243+1</f>
        <v>244</v>
      </c>
      <c r="H4" s="58">
        <f>15.647+0.04</f>
        <v>15.686999999999999</v>
      </c>
      <c r="I4" s="58">
        <f>19.048+0.008</f>
        <v>19.055999999999997</v>
      </c>
      <c r="J4" s="59">
        <f>2.269+0.11</f>
        <v>2.379</v>
      </c>
    </row>
    <row r="5" spans="1:10" ht="28.8" x14ac:dyDescent="0.3">
      <c r="A5" s="3"/>
      <c r="B5" s="60" t="s">
        <v>12</v>
      </c>
      <c r="C5" s="62" t="s">
        <v>28</v>
      </c>
      <c r="D5" s="77" t="s">
        <v>29</v>
      </c>
      <c r="E5" s="50">
        <v>200</v>
      </c>
      <c r="F5" s="51">
        <v>13.51</v>
      </c>
      <c r="G5" s="52">
        <v>52</v>
      </c>
      <c r="H5" s="53">
        <v>1.2250000000000001</v>
      </c>
      <c r="I5" s="53">
        <v>1.175</v>
      </c>
      <c r="J5" s="54">
        <v>9.24</v>
      </c>
    </row>
    <row r="6" spans="1:10" ht="16.8" customHeight="1" x14ac:dyDescent="0.3">
      <c r="A6" s="38"/>
      <c r="B6" s="60" t="s">
        <v>23</v>
      </c>
      <c r="C6" s="65" t="s">
        <v>31</v>
      </c>
      <c r="D6" s="77" t="s">
        <v>32</v>
      </c>
      <c r="E6" s="50">
        <v>40</v>
      </c>
      <c r="F6" s="51">
        <v>4.32</v>
      </c>
      <c r="G6" s="52">
        <v>78</v>
      </c>
      <c r="H6" s="53">
        <v>2.5099999999999998</v>
      </c>
      <c r="I6" s="53">
        <v>0.33100000000000002</v>
      </c>
      <c r="J6" s="54">
        <v>16.355</v>
      </c>
    </row>
    <row r="7" spans="1:10" ht="16.8" customHeight="1" thickBot="1" x14ac:dyDescent="0.35">
      <c r="A7" s="38"/>
      <c r="B7" s="66" t="s">
        <v>30</v>
      </c>
      <c r="C7" s="65" t="s">
        <v>33</v>
      </c>
      <c r="D7" s="78" t="s">
        <v>34</v>
      </c>
      <c r="E7" s="67">
        <v>40</v>
      </c>
      <c r="F7" s="68">
        <v>15.2</v>
      </c>
      <c r="G7" s="69">
        <v>76</v>
      </c>
      <c r="H7" s="70">
        <v>0.94599999999999995</v>
      </c>
      <c r="I7" s="70">
        <v>0.77500000000000002</v>
      </c>
      <c r="J7" s="71">
        <v>16.29</v>
      </c>
    </row>
    <row r="8" spans="1:10" x14ac:dyDescent="0.3">
      <c r="A8" s="2" t="s">
        <v>13</v>
      </c>
      <c r="B8" s="37" t="s">
        <v>20</v>
      </c>
      <c r="C8" s="61" t="s">
        <v>39</v>
      </c>
      <c r="D8" s="82" t="s">
        <v>38</v>
      </c>
      <c r="E8" s="45">
        <v>95</v>
      </c>
      <c r="F8" s="46">
        <v>35.909999999999997</v>
      </c>
      <c r="G8" s="47">
        <v>35</v>
      </c>
      <c r="H8" s="48">
        <v>0.72199999999999998</v>
      </c>
      <c r="I8" s="48">
        <v>0.17899999999999999</v>
      </c>
      <c r="J8" s="49">
        <v>7.6289999999999996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485</v>
      </c>
      <c r="H9" s="79">
        <f>SUM(H4:H8)</f>
        <v>21.09</v>
      </c>
      <c r="I9" s="79">
        <f>SUM(I4:I8)</f>
        <v>21.515999999999995</v>
      </c>
      <c r="J9" s="80">
        <f>SUM(J4:J8)</f>
        <v>51.892999999999994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2022-11-30T08:27:22Z</dcterms:modified>
</cp:coreProperties>
</file>