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rbt\Desktop\"/>
    </mc:Choice>
  </mc:AlternateContent>
  <bookViews>
    <workbookView xWindow="0" yWindow="0" windowWidth="23040" windowHeight="9384"/>
  </bookViews>
  <sheets>
    <sheet name="Лист1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2" l="1"/>
  <c r="F9" i="2" s="1"/>
  <c r="J4" i="2" l="1"/>
  <c r="I4" i="2"/>
  <c r="H4" i="2"/>
  <c r="G4" i="2"/>
  <c r="J9" i="2" l="1"/>
  <c r="G9" i="2"/>
  <c r="H9" i="2"/>
  <c r="I9" i="2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<sst xmlns="http://schemas.openxmlformats.org/spreadsheetml/2006/main" count="38" uniqueCount="38">
  <si>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</si>
  <si>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</si>
  <si>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</si>
  <si>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</si>
  <si>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</si>
  <si>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</si>
  <si>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</si>
  <si>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</si>
  <si>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</si>
  <si>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</si>
  <si>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</si>
  <si>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</si>
  <si>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</si>
  <si>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</si>
  <si>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</si>
  <si>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</si>
  <si>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</si>
  <si>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</si>
  <si>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</si>
  <si>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</si>
  <si>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</si>
  <si>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</si>
  <si>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</si>
  <si>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</si>
  <si>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</si>
  <si>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</si>
  <si>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</si>
  <si>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</si>
  <si>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(25)</t>
  </si>
  <si>
    <t>628 (12)</t>
  </si>
  <si>
    <t>(2)</t>
  </si>
  <si>
    <t>23 (25)</t>
  </si>
  <si>
    <t>Вареники с адыгейским сыром и картофелем с маслом сливочным</t>
  </si>
  <si>
    <t>200/10</t>
  </si>
  <si>
    <t>Чай с сахаром</t>
  </si>
  <si>
    <t>200/8</t>
  </si>
  <si>
    <t>Хлеб пшеничный</t>
  </si>
  <si>
    <t>Булочка тюменская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</si>
</sst>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8"/>
      <color theme="3"/>
      <name val="Calibri Light"/>
      <family val="2"/>
      <charset val="204"/>
      <scheme val="major"/>
    </font>
    <font>
      <sz val="11"/>
      <color indexed="8"/>
      <name val="Calibri"/>
      <family val="2"/>
      <charset val="204"/>
    </font>
    <font>
      <sz val="9"/>
      <color indexed="8"/>
      <name val="Arial"/>
      <family val="2"/>
      <charset val="204"/>
    </font>
    <font>
      <sz val="11"/>
      <color indexed="8"/>
      <name val="Calibri"/>
      <family val="2"/>
      <charset val="20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6">
    <xf numFmtId="0" fontId="0" fillId="0" borderId="0"/>
    <xf numFmtId="0" fontId="5" fillId="0" borderId="17" applyNumberFormat="0" applyFill="0" applyAlignment="0" applyProtection="0"/>
    <xf numFmtId="0" fontId="6" fillId="0" borderId="18" applyNumberFormat="0" applyFill="0" applyAlignment="0" applyProtection="0"/>
    <xf numFmtId="0" fontId="7" fillId="0" borderId="19" applyNumberFormat="0" applyFill="0" applyAlignment="0" applyProtection="0"/>
    <xf numFmtId="0" fontId="7" fillId="0" borderId="0" applyNumberFormat="0" applyFill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0" applyNumberFormat="0" applyBorder="0" applyAlignment="0" applyProtection="0"/>
    <xf numFmtId="0" fontId="11" fillId="6" borderId="20" applyNumberFormat="0" applyAlignment="0" applyProtection="0"/>
    <xf numFmtId="0" fontId="12" fillId="7" borderId="21" applyNumberFormat="0" applyAlignment="0" applyProtection="0"/>
    <xf numFmtId="0" fontId="13" fillId="7" borderId="20" applyNumberFormat="0" applyAlignment="0" applyProtection="0"/>
    <xf numFmtId="0" fontId="14" fillId="0" borderId="22" applyNumberFormat="0" applyFill="0" applyAlignment="0" applyProtection="0"/>
    <xf numFmtId="0" fontId="15" fillId="8" borderId="23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25" applyNumberFormat="0" applyFill="0" applyAlignment="0" applyProtection="0"/>
    <xf numFmtId="0" fontId="19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19" fillId="25" borderId="0" applyNumberFormat="0" applyBorder="0" applyAlignment="0" applyProtection="0"/>
    <xf numFmtId="0" fontId="19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19" fillId="29" borderId="0" applyNumberFormat="0" applyBorder="0" applyAlignment="0" applyProtection="0"/>
    <xf numFmtId="0" fontId="19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19" fillId="33" borderId="0" applyNumberFormat="0" applyBorder="0" applyAlignment="0" applyProtection="0"/>
    <xf numFmtId="0" fontId="20" fillId="0" borderId="0" applyNumberFormat="0" applyFill="0" applyBorder="0" applyAlignment="0" applyProtection="0"/>
    <xf numFmtId="0" fontId="21" fillId="0" borderId="0"/>
    <xf numFmtId="0" fontId="3" fillId="9" borderId="24" applyNumberFormat="0" applyFont="0" applyAlignment="0" applyProtection="0"/>
    <xf numFmtId="0" fontId="3" fillId="9" borderId="24" applyNumberFormat="0" applyFont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</cellStyleXfs>
  <cellXfs count="8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top"/>
    </xf>
    <xf numFmtId="14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8" xfId="0" applyNumberFormat="1" applyFill="1" applyBorder="1" applyAlignment="1" applyProtection="1">
      <alignment horizontal="center" vertical="top"/>
      <protection locked="0"/>
    </xf>
    <xf numFmtId="1" fontId="0" fillId="2" borderId="10" xfId="0" applyNumberFormat="1" applyFill="1" applyBorder="1" applyAlignment="1" applyProtection="1">
      <alignment horizontal="center" vertical="top"/>
      <protection locked="0"/>
    </xf>
    <xf numFmtId="1" fontId="0" fillId="2" borderId="11" xfId="0" applyNumberFormat="1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1" fontId="0" fillId="2" borderId="12" xfId="0" applyNumberFormat="1" applyFill="1" applyBorder="1" applyAlignment="1" applyProtection="1">
      <alignment horizontal="center" vertical="top"/>
      <protection locked="0"/>
    </xf>
    <xf numFmtId="1" fontId="0" fillId="2" borderId="14" xfId="0" applyNumberFormat="1" applyFill="1" applyBorder="1" applyAlignment="1" applyProtection="1">
      <alignment horizontal="center" vertical="top"/>
      <protection locked="0"/>
    </xf>
    <xf numFmtId="1" fontId="0" fillId="2" borderId="15" xfId="0" applyNumberFormat="1" applyFill="1" applyBorder="1" applyAlignment="1" applyProtection="1">
      <alignment horizontal="center" vertical="top"/>
      <protection locked="0"/>
    </xf>
    <xf numFmtId="0" fontId="0" fillId="2" borderId="6" xfId="0" applyFill="1" applyBorder="1"/>
    <xf numFmtId="0" fontId="4" fillId="0" borderId="7" xfId="0" applyFont="1" applyBorder="1"/>
    <xf numFmtId="0" fontId="18" fillId="0" borderId="7" xfId="0" applyFont="1" applyBorder="1"/>
    <xf numFmtId="0" fontId="18" fillId="2" borderId="1" xfId="0" applyFont="1" applyFill="1" applyBorder="1" applyProtection="1">
      <protection locked="0"/>
    </xf>
    <xf numFmtId="0" fontId="18" fillId="2" borderId="1" xfId="0" applyFont="1" applyFill="1" applyBorder="1" applyAlignment="1" applyProtection="1">
      <alignment horizontal="right" wrapText="1"/>
      <protection locked="0"/>
    </xf>
    <xf numFmtId="1" fontId="18" fillId="2" borderId="1" xfId="0" applyNumberFormat="1" applyFont="1" applyFill="1" applyBorder="1" applyAlignment="1" applyProtection="1">
      <alignment horizontal="center" vertical="center"/>
      <protection locked="0"/>
    </xf>
    <xf numFmtId="2" fontId="18" fillId="2" borderId="1" xfId="0" applyNumberFormat="1" applyFont="1" applyFill="1" applyBorder="1" applyAlignment="1" applyProtection="1">
      <alignment horizontal="center" vertical="center"/>
      <protection locked="0"/>
    </xf>
    <xf numFmtId="0" fontId="18" fillId="0" borderId="0" xfId="0" applyFont="1"/>
    <xf numFmtId="0" fontId="23" fillId="2" borderId="26" xfId="0" applyNumberFormat="1" applyFont="1" applyFill="1" applyBorder="1" applyAlignment="1" applyProtection="1">
      <alignment horizontal="center" vertical="center" wrapText="1"/>
    </xf>
    <xf numFmtId="2" fontId="23" fillId="2" borderId="26" xfId="0" applyNumberFormat="1" applyFont="1" applyFill="1" applyBorder="1" applyAlignment="1" applyProtection="1">
      <alignment horizontal="center" vertical="center" wrapText="1"/>
    </xf>
    <xf numFmtId="1" fontId="23" fillId="2" borderId="26" xfId="0" applyNumberFormat="1" applyFont="1" applyFill="1" applyBorder="1" applyAlignment="1" applyProtection="1">
      <alignment horizontal="center" vertical="center" wrapText="1"/>
    </xf>
    <xf numFmtId="164" fontId="23" fillId="2" borderId="26" xfId="0" applyNumberFormat="1" applyFont="1" applyFill="1" applyBorder="1" applyAlignment="1" applyProtection="1">
      <alignment horizontal="center" vertical="center" wrapText="1"/>
    </xf>
    <xf numFmtId="164" fontId="23" fillId="2" borderId="27" xfId="0" applyNumberFormat="1" applyFont="1" applyFill="1" applyBorder="1" applyAlignment="1" applyProtection="1">
      <alignment horizontal="center" vertical="center" wrapText="1"/>
    </xf>
    <xf numFmtId="0" fontId="23" fillId="2" borderId="16" xfId="0" applyNumberFormat="1" applyFont="1" applyFill="1" applyBorder="1" applyAlignment="1" applyProtection="1">
      <alignment horizontal="center" vertical="center" wrapText="1"/>
    </xf>
    <xf numFmtId="2" fontId="23" fillId="2" borderId="16" xfId="0" applyNumberFormat="1" applyFont="1" applyFill="1" applyBorder="1" applyAlignment="1" applyProtection="1">
      <alignment horizontal="center" vertical="center" wrapText="1"/>
    </xf>
    <xf numFmtId="1" fontId="23" fillId="2" borderId="16" xfId="0" applyNumberFormat="1" applyFont="1" applyFill="1" applyBorder="1" applyAlignment="1" applyProtection="1">
      <alignment horizontal="center" vertical="center" wrapText="1"/>
    </xf>
    <xf numFmtId="164" fontId="23" fillId="2" borderId="16" xfId="0" applyNumberFormat="1" applyFont="1" applyFill="1" applyBorder="1" applyAlignment="1" applyProtection="1">
      <alignment horizontal="center" vertical="center" wrapText="1"/>
    </xf>
    <xf numFmtId="164" fontId="23" fillId="2" borderId="28" xfId="0" applyNumberFormat="1" applyFont="1" applyFill="1" applyBorder="1" applyAlignment="1" applyProtection="1">
      <alignment horizontal="center" vertical="center" wrapText="1"/>
    </xf>
    <xf numFmtId="0" fontId="23" fillId="2" borderId="29" xfId="0" applyNumberFormat="1" applyFont="1" applyFill="1" applyBorder="1" applyAlignment="1" applyProtection="1">
      <alignment horizontal="center" vertical="center" wrapText="1"/>
    </xf>
    <xf numFmtId="2" fontId="23" fillId="2" borderId="29" xfId="0" applyNumberFormat="1" applyFont="1" applyFill="1" applyBorder="1" applyAlignment="1" applyProtection="1">
      <alignment horizontal="center" vertical="center" wrapText="1"/>
    </xf>
    <xf numFmtId="1" fontId="23" fillId="2" borderId="29" xfId="0" applyNumberFormat="1" applyFont="1" applyFill="1" applyBorder="1" applyAlignment="1" applyProtection="1">
      <alignment horizontal="center" vertical="center" wrapText="1"/>
    </xf>
    <xf numFmtId="164" fontId="23" fillId="2" borderId="29" xfId="0" applyNumberFormat="1" applyFont="1" applyFill="1" applyBorder="1" applyAlignment="1" applyProtection="1">
      <alignment horizontal="center" vertical="center" wrapText="1"/>
    </xf>
    <xf numFmtId="164" fontId="23" fillId="2" borderId="30" xfId="0" applyNumberFormat="1" applyFont="1" applyFill="1" applyBorder="1" applyAlignment="1" applyProtection="1">
      <alignment horizontal="center" vertical="center" wrapText="1"/>
    </xf>
    <xf numFmtId="0" fontId="0" fillId="2" borderId="1" xfId="0" applyFill="1" applyBorder="1" applyAlignment="1">
      <alignment horizontal="left" vertical="center"/>
    </xf>
    <xf numFmtId="49" fontId="22" fillId="2" borderId="26" xfId="0" applyNumberFormat="1" applyFont="1" applyFill="1" applyBorder="1" applyAlignment="1" applyProtection="1">
      <alignment horizontal="center" vertical="center" wrapText="1"/>
    </xf>
    <xf numFmtId="49" fontId="22" fillId="2" borderId="31" xfId="0" applyNumberFormat="1" applyFont="1" applyFill="1" applyBorder="1" applyAlignment="1" applyProtection="1">
      <alignment horizontal="center" vertical="center" wrapText="1"/>
    </xf>
    <xf numFmtId="49" fontId="18" fillId="2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32" xfId="0" applyFill="1" applyBorder="1" applyAlignment="1">
      <alignment horizontal="left" vertical="center"/>
    </xf>
    <xf numFmtId="49" fontId="22" fillId="2" borderId="33" xfId="0" applyNumberFormat="1" applyFont="1" applyFill="1" applyBorder="1" applyAlignment="1" applyProtection="1">
      <alignment horizontal="center" vertical="center" wrapText="1"/>
    </xf>
    <xf numFmtId="0" fontId="2" fillId="2" borderId="6" xfId="0" applyFont="1" applyFill="1" applyBorder="1" applyAlignment="1" applyProtection="1">
      <alignment wrapText="1"/>
      <protection locked="0"/>
    </xf>
    <xf numFmtId="0" fontId="0" fillId="2" borderId="32" xfId="0" applyFill="1" applyBorder="1" applyAlignment="1" applyProtection="1">
      <alignment vertical="center"/>
      <protection locked="0"/>
    </xf>
    <xf numFmtId="0" fontId="23" fillId="2" borderId="34" xfId="0" applyNumberFormat="1" applyFont="1" applyFill="1" applyBorder="1" applyAlignment="1" applyProtection="1">
      <alignment horizontal="center" vertical="center" wrapText="1"/>
    </xf>
    <xf numFmtId="2" fontId="23" fillId="2" borderId="34" xfId="0" applyNumberFormat="1" applyFont="1" applyFill="1" applyBorder="1" applyAlignment="1" applyProtection="1">
      <alignment horizontal="center" vertical="center" wrapText="1"/>
    </xf>
    <xf numFmtId="1" fontId="23" fillId="2" borderId="34" xfId="0" applyNumberFormat="1" applyFont="1" applyFill="1" applyBorder="1" applyAlignment="1" applyProtection="1">
      <alignment horizontal="center" vertical="center" wrapText="1"/>
    </xf>
    <xf numFmtId="164" fontId="23" fillId="2" borderId="34" xfId="0" applyNumberFormat="1" applyFont="1" applyFill="1" applyBorder="1" applyAlignment="1" applyProtection="1">
      <alignment horizontal="center" vertical="center" wrapText="1"/>
    </xf>
    <xf numFmtId="164" fontId="23" fillId="2" borderId="35" xfId="0" applyNumberFormat="1" applyFont="1" applyFill="1" applyBorder="1" applyAlignment="1" applyProtection="1">
      <alignment horizontal="center" vertical="center" wrapText="1"/>
    </xf>
    <xf numFmtId="0" fontId="0" fillId="0" borderId="36" xfId="0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37" xfId="0" applyBorder="1" applyAlignment="1">
      <alignment horizontal="center" vertical="center"/>
    </xf>
    <xf numFmtId="0" fontId="0" fillId="0" borderId="37" xfId="0" applyBorder="1" applyAlignment="1">
      <alignment horizontal="center" vertical="top"/>
    </xf>
    <xf numFmtId="0" fontId="0" fillId="0" borderId="38" xfId="0" applyBorder="1" applyAlignment="1">
      <alignment horizontal="center" vertical="top"/>
    </xf>
    <xf numFmtId="164" fontId="18" fillId="2" borderId="1" xfId="0" applyNumberFormat="1" applyFont="1" applyFill="1" applyBorder="1" applyAlignment="1" applyProtection="1">
      <alignment horizontal="center" vertical="center"/>
      <protection locked="0"/>
    </xf>
    <xf numFmtId="164" fontId="18" fillId="2" borderId="8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32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6">
    <cellStyle name="20% — акцент1" xfId="17" builtinId="30" customBuiltin="1"/>
    <cellStyle name="20% - Акцент1 2" xfId="44"/>
    <cellStyle name="20% — акцент2" xfId="21" builtinId="34" customBuiltin="1"/>
    <cellStyle name="20% - Акцент2 2" xfId="46"/>
    <cellStyle name="20% — акцент3" xfId="25" builtinId="38" customBuiltin="1"/>
    <cellStyle name="20% - Акцент3 2" xfId="48"/>
    <cellStyle name="20% — акцент4" xfId="29" builtinId="42" customBuiltin="1"/>
    <cellStyle name="20% - Акцент4 2" xfId="50"/>
    <cellStyle name="20% — акцент5" xfId="33" builtinId="46" customBuiltin="1"/>
    <cellStyle name="20% - Акцент5 2" xfId="52"/>
    <cellStyle name="20% — акцент6" xfId="37" builtinId="50" customBuiltin="1"/>
    <cellStyle name="20% - Акцент6 2" xfId="54"/>
    <cellStyle name="40% — акцент1" xfId="18" builtinId="31" customBuiltin="1"/>
    <cellStyle name="40% - Акцент1 2" xfId="45"/>
    <cellStyle name="40% — акцент2" xfId="22" builtinId="35" customBuiltin="1"/>
    <cellStyle name="40% - Акцент2 2" xfId="47"/>
    <cellStyle name="40% — акцент3" xfId="26" builtinId="39" customBuiltin="1"/>
    <cellStyle name="40% - Акцент3 2" xfId="49"/>
    <cellStyle name="40% — акцент4" xfId="30" builtinId="43" customBuiltin="1"/>
    <cellStyle name="40% - Акцент4 2" xfId="51"/>
    <cellStyle name="40% — акцент5" xfId="34" builtinId="47" customBuiltin="1"/>
    <cellStyle name="40% - Акцент5 2" xfId="53"/>
    <cellStyle name="40% — акцент6" xfId="38" builtinId="51" customBuiltin="1"/>
    <cellStyle name="40% - Акцент6 2" xfId="55"/>
    <cellStyle name="60% — акцент1" xfId="19" builtinId="32" customBuiltin="1"/>
    <cellStyle name="60% — акцент2" xfId="23" builtinId="36" customBuiltin="1"/>
    <cellStyle name="60% — акцент3" xfId="27" builtinId="40" customBuiltin="1"/>
    <cellStyle name="60% — акцент4" xfId="31" builtinId="44" customBuiltin="1"/>
    <cellStyle name="60% — акцент5" xfId="35" builtinId="48" customBuiltin="1"/>
    <cellStyle name="60% — акцент6" xfId="39" builtinId="52" customBuiltin="1"/>
    <cellStyle name="Акцент1" xfId="16" builtinId="29" customBuiltin="1"/>
    <cellStyle name="Акцент2" xfId="20" builtinId="33" customBuiltin="1"/>
    <cellStyle name="Акцент3" xfId="24" builtinId="37" customBuiltin="1"/>
    <cellStyle name="Акцент4" xfId="28" builtinId="41" customBuiltin="1"/>
    <cellStyle name="Акцент5" xfId="32" builtinId="45" customBuiltin="1"/>
    <cellStyle name="Акцент6" xfId="36" builtinId="49" customBuiltin="1"/>
    <cellStyle name="Ввод " xfId="8" builtinId="20" customBuiltin="1"/>
    <cellStyle name="Вывод" xfId="9" builtinId="21" customBuiltin="1"/>
    <cellStyle name="Вычисление" xfId="10" builtinId="22" customBuiltin="1"/>
    <cellStyle name="Заголовок 1" xfId="1" builtinId="16" customBuiltin="1"/>
    <cellStyle name="Заголовок 2" xfId="2" builtinId="17" customBuiltin="1"/>
    <cellStyle name="Заголовок 3" xfId="3" builtinId="18" customBuiltin="1"/>
    <cellStyle name="Заголовок 4" xfId="4" builtinId="19" customBuiltin="1"/>
    <cellStyle name="Итог" xfId="15" builtinId="25" customBuiltin="1"/>
    <cellStyle name="Контрольная ячейка" xfId="12" builtinId="23" customBuiltin="1"/>
    <cellStyle name="Название 2" xfId="40"/>
    <cellStyle name="Нейтральный" xfId="7" builtinId="28" customBuiltin="1"/>
    <cellStyle name="Обычный" xfId="0" builtinId="0"/>
    <cellStyle name="Обычный 2" xfId="41"/>
    <cellStyle name="Плохой" xfId="6" builtinId="27" customBuiltin="1"/>
    <cellStyle name="Пояснение" xfId="14" builtinId="53" customBuiltin="1"/>
    <cellStyle name="Примечание 2" xfId="42"/>
    <cellStyle name="Примечание 3" xfId="43"/>
    <cellStyle name="Связанная ячейка" xfId="11" builtinId="24" customBuiltin="1"/>
    <cellStyle name="Текст предупреждения" xfId="13" builtinId="11" customBuiltin="1"/>
    <cellStyle name="Хороший" xfId="5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J2" sqref="J2"/>
    </sheetView>
  </sheetViews>
  <sheetFormatPr defaultRowHeight="14.4" x14ac:dyDescent="0.3"/>
  <cols>
    <col min="1" max="1" width="11.77734375" bestFit="1" customWidth="1"/>
    <col min="2" max="2" width="11.33203125" bestFit="1" customWidth="1"/>
    <col min="3" max="3" width="8.88671875" style="22"/>
    <col min="4" max="4" width="34.109375" customWidth="1"/>
    <col min="5" max="5" width="9.5546875" style="20" customWidth="1"/>
    <col min="6" max="6" width="9" bestFit="1" customWidth="1"/>
    <col min="7" max="7" width="13.44140625" style="20" bestFit="1" customWidth="1"/>
    <col min="8" max="9" width="9.109375" style="27" bestFit="1" customWidth="1"/>
    <col min="10" max="10" width="10.21875" style="27" bestFit="1" customWidth="1"/>
  </cols>
  <sheetData>
    <row r="1" spans="1:10" x14ac:dyDescent="0.3">
      <c r="A1" t="s">
        <v>0</v>
      </c>
      <c r="B1" s="83">
        <v>25</v>
      </c>
      <c r="C1" s="84"/>
      <c r="D1" s="85"/>
      <c r="E1" s="20" t="s">
        <v>22</v>
      </c>
      <c r="F1" s="7"/>
      <c r="I1" s="27" t="s">
        <v>1</v>
      </c>
      <c r="J1" s="28">
        <v>45001</v>
      </c>
    </row>
    <row r="2" spans="1:10" ht="15" thickBot="1" x14ac:dyDescent="0.35"/>
    <row r="3" spans="1:10" ht="15" thickBot="1" x14ac:dyDescent="0.35">
      <c r="A3" s="73" t="s">
        <v>2</v>
      </c>
      <c r="B3" s="74" t="s">
        <v>3</v>
      </c>
      <c r="C3" s="75" t="s">
        <v>25</v>
      </c>
      <c r="D3" s="74" t="s">
        <v>4</v>
      </c>
      <c r="E3" s="74" t="s">
        <v>26</v>
      </c>
      <c r="F3" s="74" t="s">
        <v>5</v>
      </c>
      <c r="G3" s="74" t="s">
        <v>6</v>
      </c>
      <c r="H3" s="76" t="s">
        <v>7</v>
      </c>
      <c r="I3" s="76" t="s">
        <v>8</v>
      </c>
      <c r="J3" s="77" t="s">
        <v>9</v>
      </c>
    </row>
    <row r="4" spans="1:10" ht="28.8" x14ac:dyDescent="0.3">
      <c r="A4" s="3" t="s">
        <v>10</v>
      </c>
      <c r="B4" s="64" t="s">
        <v>11</v>
      </c>
      <c r="C4" s="65" t="s">
        <v>28</v>
      </c>
      <c r="D4" s="80" t="s">
        <v>32</v>
      </c>
      <c r="E4" s="55" t="s">
        <v>33</v>
      </c>
      <c r="F4" s="56">
        <f>114.74+13.8-0.15</f>
        <v>128.38999999999999</v>
      </c>
      <c r="G4" s="57">
        <f>302+54</f>
        <v>356</v>
      </c>
      <c r="H4" s="58">
        <f>11.445+0.064</f>
        <v>11.509</v>
      </c>
      <c r="I4" s="58">
        <f>5.757+5.997</f>
        <v>11.754</v>
      </c>
      <c r="J4" s="59">
        <f>51.149+0</f>
        <v>51.149000000000001</v>
      </c>
    </row>
    <row r="5" spans="1:10" x14ac:dyDescent="0.3">
      <c r="A5" s="3"/>
      <c r="B5" s="60" t="s">
        <v>12</v>
      </c>
      <c r="C5" s="62" t="s">
        <v>29</v>
      </c>
      <c r="D5" s="81" t="s">
        <v>34</v>
      </c>
      <c r="E5" s="50" t="s">
        <v>35</v>
      </c>
      <c r="F5" s="51">
        <v>3.35</v>
      </c>
      <c r="G5" s="52">
        <v>53</v>
      </c>
      <c r="H5" s="53">
        <v>0.159</v>
      </c>
      <c r="I5" s="53">
        <v>0</v>
      </c>
      <c r="J5" s="54">
        <v>13.083</v>
      </c>
    </row>
    <row r="6" spans="1:10" ht="16.8" customHeight="1" x14ac:dyDescent="0.3">
      <c r="A6" s="38"/>
      <c r="B6" s="60" t="s">
        <v>23</v>
      </c>
      <c r="C6" s="65" t="s">
        <v>30</v>
      </c>
      <c r="D6" s="81" t="s">
        <v>36</v>
      </c>
      <c r="E6" s="50">
        <v>35</v>
      </c>
      <c r="F6" s="51">
        <v>3.78</v>
      </c>
      <c r="G6" s="52">
        <v>69</v>
      </c>
      <c r="H6" s="53">
        <v>2.1960000000000002</v>
      </c>
      <c r="I6" s="53">
        <v>0.28999999999999998</v>
      </c>
      <c r="J6" s="54">
        <v>14.311</v>
      </c>
    </row>
    <row r="7" spans="1:10" ht="16.8" customHeight="1" thickBot="1" x14ac:dyDescent="0.35">
      <c r="A7" s="38"/>
      <c r="B7" s="67"/>
      <c r="C7" s="65" t="s">
        <v>31</v>
      </c>
      <c r="D7" s="82" t="s">
        <v>37</v>
      </c>
      <c r="E7" s="68">
        <v>55</v>
      </c>
      <c r="F7" s="69">
        <v>16.48</v>
      </c>
      <c r="G7" s="70">
        <v>185</v>
      </c>
      <c r="H7" s="71">
        <v>3.5350000000000001</v>
      </c>
      <c r="I7" s="71">
        <v>5.1029999999999998</v>
      </c>
      <c r="J7" s="72">
        <v>31.324999999999999</v>
      </c>
    </row>
    <row r="8" spans="1:10" x14ac:dyDescent="0.3">
      <c r="A8" s="2" t="s">
        <v>13</v>
      </c>
      <c r="B8" s="37" t="s">
        <v>20</v>
      </c>
      <c r="C8" s="61"/>
      <c r="D8" s="66"/>
      <c r="E8" s="45"/>
      <c r="F8" s="46"/>
      <c r="G8" s="47"/>
      <c r="H8" s="48"/>
      <c r="I8" s="48"/>
      <c r="J8" s="49"/>
    </row>
    <row r="9" spans="1:10" s="44" customFormat="1" x14ac:dyDescent="0.3">
      <c r="A9" s="39"/>
      <c r="B9" s="40"/>
      <c r="C9" s="63"/>
      <c r="D9" s="41" t="s">
        <v>27</v>
      </c>
      <c r="E9" s="42"/>
      <c r="F9" s="43">
        <f>SUM(F4:F8)</f>
        <v>151.99999999999997</v>
      </c>
      <c r="G9" s="43">
        <f>SUM(G4:G8)</f>
        <v>663</v>
      </c>
      <c r="H9" s="78">
        <f>SUM(H4:H8)</f>
        <v>17.399000000000001</v>
      </c>
      <c r="I9" s="78">
        <f>SUM(I4:I8)</f>
        <v>17.146999999999998</v>
      </c>
      <c r="J9" s="79">
        <f>SUM(J4:J8)</f>
        <v>109.86800000000001</v>
      </c>
    </row>
    <row r="10" spans="1:10" ht="15" thickBot="1" x14ac:dyDescent="0.35">
      <c r="A10" s="4"/>
      <c r="B10" s="5"/>
      <c r="C10" s="24"/>
      <c r="D10" s="14"/>
      <c r="E10" s="18"/>
      <c r="F10" s="9"/>
      <c r="G10" s="18"/>
      <c r="H10" s="31"/>
      <c r="I10" s="31"/>
      <c r="J10" s="32"/>
    </row>
    <row r="11" spans="1:10" x14ac:dyDescent="0.3">
      <c r="A11" s="3" t="s">
        <v>14</v>
      </c>
      <c r="B11" s="6" t="s">
        <v>15</v>
      </c>
      <c r="C11" s="25"/>
      <c r="D11" s="15"/>
      <c r="E11" s="21"/>
      <c r="F11" s="10"/>
      <c r="G11" s="21"/>
      <c r="H11" s="33"/>
      <c r="I11" s="33"/>
      <c r="J11" s="34"/>
    </row>
    <row r="12" spans="1:10" x14ac:dyDescent="0.3">
      <c r="A12" s="3"/>
      <c r="B12" s="1" t="s">
        <v>16</v>
      </c>
      <c r="C12" s="23"/>
      <c r="D12" s="13"/>
      <c r="E12" s="17"/>
      <c r="F12" s="8"/>
      <c r="G12" s="17"/>
      <c r="H12" s="29"/>
      <c r="I12" s="29"/>
      <c r="J12" s="30"/>
    </row>
    <row r="13" spans="1:10" x14ac:dyDescent="0.3">
      <c r="A13" s="3"/>
      <c r="B13" s="1" t="s">
        <v>17</v>
      </c>
      <c r="C13" s="23"/>
      <c r="D13" s="13"/>
      <c r="E13" s="17"/>
      <c r="F13" s="8"/>
      <c r="G13" s="17"/>
      <c r="H13" s="29"/>
      <c r="I13" s="29"/>
      <c r="J13" s="30"/>
    </row>
    <row r="14" spans="1:10" x14ac:dyDescent="0.3">
      <c r="A14" s="3"/>
      <c r="B14" s="1" t="s">
        <v>18</v>
      </c>
      <c r="C14" s="23"/>
      <c r="D14" s="13"/>
      <c r="E14" s="17"/>
      <c r="F14" s="8"/>
      <c r="G14" s="17"/>
      <c r="H14" s="29"/>
      <c r="I14" s="29"/>
      <c r="J14" s="30"/>
    </row>
    <row r="15" spans="1:10" x14ac:dyDescent="0.3">
      <c r="A15" s="3"/>
      <c r="B15" s="1" t="s">
        <v>19</v>
      </c>
      <c r="C15" s="23"/>
      <c r="D15" s="13"/>
      <c r="E15" s="17"/>
      <c r="F15" s="8"/>
      <c r="G15" s="17"/>
      <c r="H15" s="29"/>
      <c r="I15" s="29"/>
      <c r="J15" s="30"/>
    </row>
    <row r="16" spans="1:10" x14ac:dyDescent="0.3">
      <c r="A16" s="3"/>
      <c r="B16" s="1" t="s">
        <v>24</v>
      </c>
      <c r="C16" s="23"/>
      <c r="D16" s="13"/>
      <c r="E16" s="17"/>
      <c r="F16" s="8"/>
      <c r="G16" s="17"/>
      <c r="H16" s="29"/>
      <c r="I16" s="29"/>
      <c r="J16" s="30"/>
    </row>
    <row r="17" spans="1:10" x14ac:dyDescent="0.3">
      <c r="A17" s="3"/>
      <c r="B17" s="1" t="s">
        <v>21</v>
      </c>
      <c r="C17" s="23"/>
      <c r="D17" s="13"/>
      <c r="E17" s="17"/>
      <c r="F17" s="8"/>
      <c r="G17" s="17"/>
      <c r="H17" s="29"/>
      <c r="I17" s="29"/>
      <c r="J17" s="30"/>
    </row>
    <row r="18" spans="1:10" x14ac:dyDescent="0.3">
      <c r="A18" s="3"/>
      <c r="B18" s="11"/>
      <c r="C18" s="26"/>
      <c r="D18" s="16"/>
      <c r="E18" s="19"/>
      <c r="F18" s="12"/>
      <c r="G18" s="19"/>
      <c r="H18" s="35"/>
      <c r="I18" s="35"/>
      <c r="J18" s="36"/>
    </row>
    <row r="19" spans="1:10" ht="15" thickBot="1" x14ac:dyDescent="0.35">
      <c r="A19" s="4"/>
      <c r="B19" s="5"/>
      <c r="C19" s="24"/>
      <c r="D19" s="14"/>
      <c r="E19" s="18"/>
      <c r="F19" s="9"/>
      <c r="G19" s="18"/>
      <c r="H19" s="31"/>
      <c r="I19" s="31"/>
      <c r="J19" s="32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rbt</cp:lastModifiedBy>
  <cp:lastPrinted>2021-05-18T10:32:40Z</cp:lastPrinted>
  <dcterms:created xsi:type="dcterms:W3CDTF">2015-06-05T18:19:34Z</dcterms:created>
  <dcterms:modified xsi:type="dcterms:W3CDTF">2023-03-17T06:49:11Z</dcterms:modified>
</cp:coreProperties>
</file>