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12" i="2" l="1"/>
  <c r="G12" i="2"/>
  <c r="J12" i="2" l="1"/>
  <c r="H12" i="2"/>
  <c r="I12" i="2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<sst xmlns="http://schemas.openxmlformats.org/spreadsheetml/2006/main" count="45" uniqueCount="43">
  <si>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</si>
  <si>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</si>
  <si>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</si>
  <si>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</si>
  <si>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</si>
  <si>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</si>
  <si>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</si>
  <si>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</si>
  <si>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</si>
  <si>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</si>
  <si>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</si>
  <si>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</si>
  <si>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</si>
  <si>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</si>
  <si>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</si>
  <si>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</si>
  <si>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</si>
  <si>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</si>
  <si>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</si>
  <si>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</si>
  <si>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</si>
  <si>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</si>
  <si>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</si>
  <si>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</si>
  <si>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</si>
  <si>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</si>
  <si>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</si>
  <si>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(2)</t>
  </si>
  <si>
    <t>Хлеб пшеничный</t>
  </si>
  <si>
    <t>(25)</t>
  </si>
  <si>
    <t>686 (21)</t>
  </si>
  <si>
    <t>Чай с апельсином и лимоном</t>
  </si>
  <si>
    <t>200/8/5/3</t>
  </si>
  <si>
    <t>фрукты</t>
  </si>
  <si>
    <t>(12)</t>
  </si>
  <si>
    <t>393 (13)</t>
  </si>
  <si>
    <t>508 (21)</t>
  </si>
  <si>
    <t>Помидоры свежие порциями</t>
  </si>
  <si>
    <t>Огурцы свежие порциями</t>
  </si>
  <si>
    <t>Сосиски отварные</t>
  </si>
  <si>
    <t>Каша гречневая рассыпчатая</t>
  </si>
  <si>
    <t>Соус "Солнечный" с зеленью</t>
  </si>
  <si>
    <t>30/1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</si>
</sst>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2" fillId="2" borderId="6" xfId="0" applyFont="1" applyFill="1" applyBorder="1" applyAlignment="1" applyProtection="1">
      <alignment wrapText="1"/>
      <protection locked="0"/>
    </xf>
    <xf numFmtId="0" fontId="0" fillId="2" borderId="32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" sqref="D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82">
        <v>25</v>
      </c>
      <c r="C1" s="83"/>
      <c r="D1" s="84"/>
      <c r="E1" s="20" t="s">
        <v>21</v>
      </c>
      <c r="F1" s="7"/>
      <c r="I1" s="27" t="s">
        <v>1</v>
      </c>
      <c r="J1" s="28">
        <v>45030</v>
      </c>
    </row>
    <row r="2" spans="1:10" ht="15" thickBot="1" x14ac:dyDescent="0.35"/>
    <row r="3" spans="1:10" ht="15" thickBot="1" x14ac:dyDescent="0.35">
      <c r="A3" s="66" t="s">
        <v>2</v>
      </c>
      <c r="B3" s="67" t="s">
        <v>3</v>
      </c>
      <c r="C3" s="68" t="s">
        <v>24</v>
      </c>
      <c r="D3" s="67" t="s">
        <v>4</v>
      </c>
      <c r="E3" s="67" t="s">
        <v>25</v>
      </c>
      <c r="F3" s="67" t="s">
        <v>5</v>
      </c>
      <c r="G3" s="67" t="s">
        <v>6</v>
      </c>
      <c r="H3" s="69" t="s">
        <v>7</v>
      </c>
      <c r="I3" s="69" t="s">
        <v>8</v>
      </c>
      <c r="J3" s="70" t="s">
        <v>9</v>
      </c>
    </row>
    <row r="4" spans="1:10" x14ac:dyDescent="0.3">
      <c r="A4" s="3" t="s">
        <v>10</v>
      </c>
      <c r="B4" s="73" t="s">
        <v>15</v>
      </c>
      <c r="C4" s="62" t="s">
        <v>34</v>
      </c>
      <c r="D4" s="79" t="s">
        <v>37</v>
      </c>
      <c r="E4" s="50">
        <v>40</v>
      </c>
      <c r="F4" s="51">
        <v>25.28</v>
      </c>
      <c r="G4" s="52">
        <v>8</v>
      </c>
      <c r="H4" s="53">
        <v>0.372</v>
      </c>
      <c r="I4" s="53">
        <v>7.4999999999999997E-2</v>
      </c>
      <c r="J4" s="54">
        <v>1.4530000000000001</v>
      </c>
    </row>
    <row r="5" spans="1:10" x14ac:dyDescent="0.3">
      <c r="A5" s="3"/>
      <c r="B5" s="76"/>
      <c r="C5" s="65" t="s">
        <v>34</v>
      </c>
      <c r="D5" s="80" t="s">
        <v>38</v>
      </c>
      <c r="E5" s="55">
        <v>40</v>
      </c>
      <c r="F5" s="56">
        <v>18.420000000000002</v>
      </c>
      <c r="G5" s="57">
        <v>4</v>
      </c>
      <c r="H5" s="58">
        <v>0.222</v>
      </c>
      <c r="I5" s="58">
        <v>0.03</v>
      </c>
      <c r="J5" s="59">
        <v>0.66100000000000003</v>
      </c>
    </row>
    <row r="6" spans="1:10" x14ac:dyDescent="0.3">
      <c r="A6" s="3"/>
      <c r="B6" s="77" t="s">
        <v>11</v>
      </c>
      <c r="C6" s="65" t="s">
        <v>35</v>
      </c>
      <c r="D6" s="80" t="s">
        <v>39</v>
      </c>
      <c r="E6" s="55">
        <v>100</v>
      </c>
      <c r="F6" s="56">
        <v>79.61</v>
      </c>
      <c r="G6" s="57">
        <v>214</v>
      </c>
      <c r="H6" s="58">
        <v>8.7370000000000001</v>
      </c>
      <c r="I6" s="58">
        <v>19.77</v>
      </c>
      <c r="J6" s="59">
        <v>0.34799999999999998</v>
      </c>
    </row>
    <row r="7" spans="1:10" ht="16.8" customHeight="1" x14ac:dyDescent="0.3">
      <c r="A7" s="3"/>
      <c r="B7" s="64"/>
      <c r="C7" s="65" t="s">
        <v>36</v>
      </c>
      <c r="D7" s="80" t="s">
        <v>40</v>
      </c>
      <c r="E7" s="55">
        <v>150</v>
      </c>
      <c r="F7" s="56">
        <v>16.59</v>
      </c>
      <c r="G7" s="57">
        <v>211</v>
      </c>
      <c r="H7" s="58">
        <v>6.9649999999999999</v>
      </c>
      <c r="I7" s="58">
        <v>5.0389999999999997</v>
      </c>
      <c r="J7" s="59">
        <v>34.405000000000001</v>
      </c>
    </row>
    <row r="8" spans="1:10" ht="16.8" customHeight="1" x14ac:dyDescent="0.3">
      <c r="A8" s="3"/>
      <c r="B8" s="78"/>
      <c r="C8" s="65" t="s">
        <v>29</v>
      </c>
      <c r="D8" s="80" t="s">
        <v>41</v>
      </c>
      <c r="E8" s="81" t="s">
        <v>42</v>
      </c>
      <c r="F8" s="56">
        <v>3.23</v>
      </c>
      <c r="G8" s="57">
        <f>14+0</f>
        <v>14</v>
      </c>
      <c r="H8" s="58">
        <f>0.209+0.021</f>
        <v>0.22999999999999998</v>
      </c>
      <c r="I8" s="58">
        <f>0.83+0.005</f>
        <v>0.83499999999999996</v>
      </c>
      <c r="J8" s="59">
        <f>1.394+0.06</f>
        <v>1.454</v>
      </c>
    </row>
    <row r="9" spans="1:10" x14ac:dyDescent="0.3">
      <c r="A9" s="3"/>
      <c r="B9" s="60" t="s">
        <v>12</v>
      </c>
      <c r="C9" s="62" t="s">
        <v>30</v>
      </c>
      <c r="D9" s="79" t="s">
        <v>31</v>
      </c>
      <c r="E9" s="50" t="s">
        <v>32</v>
      </c>
      <c r="F9" s="51">
        <v>5.63</v>
      </c>
      <c r="G9" s="52">
        <v>31</v>
      </c>
      <c r="H9" s="53">
        <v>0.217</v>
      </c>
      <c r="I9" s="53">
        <v>0.01</v>
      </c>
      <c r="J9" s="54">
        <v>7.4569999999999999</v>
      </c>
    </row>
    <row r="10" spans="1:10" ht="16.8" customHeight="1" thickBot="1" x14ac:dyDescent="0.35">
      <c r="A10" s="38"/>
      <c r="B10" s="74" t="s">
        <v>22</v>
      </c>
      <c r="C10" s="65" t="s">
        <v>27</v>
      </c>
      <c r="D10" s="79" t="s">
        <v>28</v>
      </c>
      <c r="E10" s="50">
        <v>30</v>
      </c>
      <c r="F10" s="51">
        <v>3.24</v>
      </c>
      <c r="G10" s="52">
        <v>59</v>
      </c>
      <c r="H10" s="53">
        <v>1.8819999999999999</v>
      </c>
      <c r="I10" s="53">
        <v>0.248</v>
      </c>
      <c r="J10" s="54">
        <v>12.266</v>
      </c>
    </row>
    <row r="11" spans="1:10" x14ac:dyDescent="0.3">
      <c r="A11" s="2" t="s">
        <v>13</v>
      </c>
      <c r="B11" s="37" t="s">
        <v>33</v>
      </c>
      <c r="C11" s="61"/>
      <c r="D11" s="75"/>
      <c r="E11" s="45"/>
      <c r="F11" s="46"/>
      <c r="G11" s="47"/>
      <c r="H11" s="48"/>
      <c r="I11" s="48"/>
      <c r="J11" s="49"/>
    </row>
    <row r="12" spans="1:10" s="44" customFormat="1" x14ac:dyDescent="0.3">
      <c r="A12" s="39"/>
      <c r="B12" s="40"/>
      <c r="C12" s="63"/>
      <c r="D12" s="41" t="s">
        <v>26</v>
      </c>
      <c r="E12" s="42"/>
      <c r="F12" s="43">
        <f>SUM(F4:F11)</f>
        <v>152</v>
      </c>
      <c r="G12" s="43">
        <f>SUM(G4:G11)</f>
        <v>541</v>
      </c>
      <c r="H12" s="71">
        <f>SUM(H4:H11)</f>
        <v>18.625</v>
      </c>
      <c r="I12" s="71">
        <f>SUM(I4:I11)</f>
        <v>26.007000000000005</v>
      </c>
      <c r="J12" s="72">
        <f>SUM(J4:J11)</f>
        <v>58.044000000000004</v>
      </c>
    </row>
    <row r="13" spans="1:10" ht="15" thickBot="1" x14ac:dyDescent="0.35">
      <c r="A13" s="4"/>
      <c r="B13" s="5"/>
      <c r="C13" s="24"/>
      <c r="D13" s="14"/>
      <c r="E13" s="18"/>
      <c r="F13" s="9"/>
      <c r="G13" s="18"/>
      <c r="H13" s="31"/>
      <c r="I13" s="31"/>
      <c r="J13" s="32"/>
    </row>
    <row r="14" spans="1:10" x14ac:dyDescent="0.3">
      <c r="A14" s="3" t="s">
        <v>14</v>
      </c>
      <c r="B14" s="6" t="s">
        <v>15</v>
      </c>
      <c r="C14" s="25"/>
      <c r="D14" s="15"/>
      <c r="E14" s="21"/>
      <c r="F14" s="10"/>
      <c r="G14" s="21"/>
      <c r="H14" s="33"/>
      <c r="I14" s="33"/>
      <c r="J14" s="34"/>
    </row>
    <row r="15" spans="1:10" x14ac:dyDescent="0.3">
      <c r="A15" s="3"/>
      <c r="B15" s="1" t="s">
        <v>16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17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18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" t="s">
        <v>19</v>
      </c>
      <c r="C18" s="23"/>
      <c r="D18" s="13"/>
      <c r="E18" s="17"/>
      <c r="F18" s="8"/>
      <c r="G18" s="17"/>
      <c r="H18" s="29"/>
      <c r="I18" s="29"/>
      <c r="J18" s="30"/>
    </row>
    <row r="19" spans="1:10" x14ac:dyDescent="0.3">
      <c r="A19" s="3"/>
      <c r="B19" s="1" t="s">
        <v>23</v>
      </c>
      <c r="C19" s="23"/>
      <c r="D19" s="13"/>
      <c r="E19" s="17"/>
      <c r="F19" s="8"/>
      <c r="G19" s="17"/>
      <c r="H19" s="29"/>
      <c r="I19" s="29"/>
      <c r="J19" s="30"/>
    </row>
    <row r="20" spans="1:10" x14ac:dyDescent="0.3">
      <c r="A20" s="3"/>
      <c r="B20" s="1" t="s">
        <v>20</v>
      </c>
      <c r="C20" s="23"/>
      <c r="D20" s="13"/>
      <c r="E20" s="17"/>
      <c r="F20" s="8"/>
      <c r="G20" s="17"/>
      <c r="H20" s="29"/>
      <c r="I20" s="29"/>
      <c r="J20" s="30"/>
    </row>
    <row r="21" spans="1:10" x14ac:dyDescent="0.3">
      <c r="A21" s="3"/>
      <c r="B21" s="11"/>
      <c r="C21" s="26"/>
      <c r="D21" s="16"/>
      <c r="E21" s="19"/>
      <c r="F21" s="12"/>
      <c r="G21" s="19"/>
      <c r="H21" s="35"/>
      <c r="I21" s="35"/>
      <c r="J21" s="36"/>
    </row>
    <row r="22" spans="1:10" ht="15" thickBot="1" x14ac:dyDescent="0.35">
      <c r="A22" s="4"/>
      <c r="B22" s="5"/>
      <c r="C22" s="24"/>
      <c r="D22" s="14"/>
      <c r="E22" s="18"/>
      <c r="F22" s="9"/>
      <c r="G22" s="18"/>
      <c r="H22" s="31"/>
      <c r="I22" s="31"/>
      <c r="J22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2023-04-15T16:36:00Z</dcterms:modified>
</cp:coreProperties>
</file>