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I8" i="2"/>
  <c r="H8" i="2"/>
  <c r="G8" i="2"/>
  <c r="F12" i="2" l="1"/>
  <c r="G12" i="2"/>
  <c r="J12" i="2" l="1"/>
  <c r="H12" i="2"/>
  <c r="I12" i="2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<sst xmlns="http://schemas.openxmlformats.org/spreadsheetml/2006/main" count="45" uniqueCount="43">
  <si>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</si>
  <si>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</si>
  <si>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</si>
  <si>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</si>
  <si>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</si>
  <si>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</si>
  <si>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</si>
  <si>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</si>
  <si>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</si>
  <si>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</si>
  <si>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</si>
  <si>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</si>
  <si>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</si>
  <si>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</si>
  <si>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</si>
  <si>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</si>
  <si>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</si>
  <si>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</si>
  <si>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</si>
  <si>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</si>
  <si>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</si>
  <si>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</si>
  <si>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</si>
  <si>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</si>
  <si>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</si>
  <si>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</si>
  <si>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</si>
  <si>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(2)</t>
  </si>
  <si>
    <t>Хлеб пшеничный</t>
  </si>
  <si>
    <t>(25)</t>
  </si>
  <si>
    <t>686 (21)</t>
  </si>
  <si>
    <t>Чай с апельсином и лимоном</t>
  </si>
  <si>
    <t>200/8/5/3</t>
  </si>
  <si>
    <t>фрукты</t>
  </si>
  <si>
    <t>(12)</t>
  </si>
  <si>
    <t>393 (13)</t>
  </si>
  <si>
    <t>508 (21)</t>
  </si>
  <si>
    <t>Помидоры свежие порциями</t>
  </si>
  <si>
    <t>Огурцы свежие порциями</t>
  </si>
  <si>
    <t>Сосиски отварные</t>
  </si>
  <si>
    <t>Каша гречневая рассыпчатая</t>
  </si>
  <si>
    <t>Соус "Солнечный" с зеленью</t>
  </si>
  <si>
    <t>30/1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</si>
</sst>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6">
    <xf numFmtId="0" fontId="0" fillId="0" borderId="0"/>
    <xf numFmtId="0" fontId="5" fillId="0" borderId="17" applyNumberFormat="0" applyFill="0" applyAlignment="0" applyProtection="0"/>
    <xf numFmtId="0" fontId="6" fillId="0" borderId="18" applyNumberFormat="0" applyFill="0" applyAlignment="0" applyProtection="0"/>
    <xf numFmtId="0" fontId="7" fillId="0" borderId="19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0" applyNumberFormat="0" applyAlignment="0" applyProtection="0"/>
    <xf numFmtId="0" fontId="12" fillId="7" borderId="21" applyNumberFormat="0" applyAlignment="0" applyProtection="0"/>
    <xf numFmtId="0" fontId="13" fillId="7" borderId="20" applyNumberFormat="0" applyAlignment="0" applyProtection="0"/>
    <xf numFmtId="0" fontId="14" fillId="0" borderId="22" applyNumberFormat="0" applyFill="0" applyAlignment="0" applyProtection="0"/>
    <xf numFmtId="0" fontId="15" fillId="8" borderId="23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5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3" fillId="9" borderId="24" applyNumberFormat="0" applyFont="0" applyAlignment="0" applyProtection="0"/>
    <xf numFmtId="0" fontId="3" fillId="9" borderId="24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8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4" fillId="0" borderId="7" xfId="0" applyFont="1" applyBorder="1"/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6" xfId="0" applyNumberFormat="1" applyFont="1" applyFill="1" applyBorder="1" applyAlignment="1" applyProtection="1">
      <alignment horizontal="center" vertical="center" wrapText="1"/>
    </xf>
    <xf numFmtId="2" fontId="23" fillId="2" borderId="26" xfId="0" applyNumberFormat="1" applyFont="1" applyFill="1" applyBorder="1" applyAlignment="1" applyProtection="1">
      <alignment horizontal="center" vertical="center" wrapText="1"/>
    </xf>
    <xf numFmtId="1" fontId="23" fillId="2" borderId="26" xfId="0" applyNumberFormat="1" applyFont="1" applyFill="1" applyBorder="1" applyAlignment="1" applyProtection="1">
      <alignment horizontal="center" vertical="center" wrapText="1"/>
    </xf>
    <xf numFmtId="164" fontId="23" fillId="2" borderId="26" xfId="0" applyNumberFormat="1" applyFont="1" applyFill="1" applyBorder="1" applyAlignment="1" applyProtection="1">
      <alignment horizontal="center" vertical="center" wrapText="1"/>
    </xf>
    <xf numFmtId="164" fontId="23" fillId="2" borderId="27" xfId="0" applyNumberFormat="1" applyFont="1" applyFill="1" applyBorder="1" applyAlignment="1" applyProtection="1">
      <alignment horizontal="center" vertical="center" wrapText="1"/>
    </xf>
    <xf numFmtId="0" fontId="23" fillId="2" borderId="16" xfId="0" applyNumberFormat="1" applyFont="1" applyFill="1" applyBorder="1" applyAlignment="1" applyProtection="1">
      <alignment horizontal="center" vertical="center" wrapText="1"/>
    </xf>
    <xf numFmtId="2" fontId="23" fillId="2" borderId="16" xfId="0" applyNumberFormat="1" applyFont="1" applyFill="1" applyBorder="1" applyAlignment="1" applyProtection="1">
      <alignment horizontal="center" vertical="center" wrapText="1"/>
    </xf>
    <xf numFmtId="1" fontId="23" fillId="2" borderId="16" xfId="0" applyNumberFormat="1" applyFont="1" applyFill="1" applyBorder="1" applyAlignment="1" applyProtection="1">
      <alignment horizontal="center" vertical="center" wrapText="1"/>
    </xf>
    <xf numFmtId="164" fontId="23" fillId="2" borderId="16" xfId="0" applyNumberFormat="1" applyFont="1" applyFill="1" applyBorder="1" applyAlignment="1" applyProtection="1">
      <alignment horizontal="center" vertical="center" wrapText="1"/>
    </xf>
    <xf numFmtId="164" fontId="23" fillId="2" borderId="28" xfId="0" applyNumberFormat="1" applyFont="1" applyFill="1" applyBorder="1" applyAlignment="1" applyProtection="1">
      <alignment horizontal="center" vertical="center" wrapText="1"/>
    </xf>
    <xf numFmtId="0" fontId="23" fillId="2" borderId="29" xfId="0" applyNumberFormat="1" applyFont="1" applyFill="1" applyBorder="1" applyAlignment="1" applyProtection="1">
      <alignment horizontal="center" vertical="center" wrapText="1"/>
    </xf>
    <xf numFmtId="2" fontId="23" fillId="2" borderId="29" xfId="0" applyNumberFormat="1" applyFont="1" applyFill="1" applyBorder="1" applyAlignment="1" applyProtection="1">
      <alignment horizontal="center" vertical="center" wrapText="1"/>
    </xf>
    <xf numFmtId="1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49" fontId="22" fillId="2" borderId="26" xfId="0" applyNumberFormat="1" applyFont="1" applyFill="1" applyBorder="1" applyAlignment="1" applyProtection="1">
      <alignment horizontal="center" vertical="center" wrapText="1"/>
    </xf>
    <xf numFmtId="49" fontId="22" fillId="2" borderId="31" xfId="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>
      <alignment horizontal="left" vertical="center"/>
    </xf>
    <xf numFmtId="49" fontId="22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5" xfId="0" applyBorder="1" applyAlignment="1">
      <alignment horizontal="center" vertical="center"/>
    </xf>
    <xf numFmtId="0" fontId="0" fillId="0" borderId="35" xfId="0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37" xfId="0" applyFill="1" applyBorder="1" applyAlignment="1">
      <alignment horizontal="left" vertical="top"/>
    </xf>
    <xf numFmtId="0" fontId="0" fillId="2" borderId="14" xfId="0" applyFill="1" applyBorder="1" applyAlignment="1">
      <alignment horizontal="left" vertical="top"/>
    </xf>
    <xf numFmtId="0" fontId="2" fillId="2" borderId="6" xfId="0" applyFont="1" applyFill="1" applyBorder="1" applyAlignment="1" applyProtection="1">
      <alignment wrapText="1"/>
      <protection locked="0"/>
    </xf>
    <xf numFmtId="0" fontId="0" fillId="2" borderId="32" xfId="0" applyFill="1" applyBorder="1" applyAlignment="1">
      <alignment horizontal="left" vertical="top"/>
    </xf>
    <xf numFmtId="0" fontId="0" fillId="2" borderId="14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23" fillId="2" borderId="29" xfId="0" applyNumberFormat="1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2" sqref="J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2"/>
    <col min="4" max="4" width="34.109375" customWidth="1"/>
    <col min="5" max="5" width="9.5546875" style="20" customWidth="1"/>
    <col min="6" max="6" width="9" bestFit="1" customWidth="1"/>
    <col min="7" max="7" width="13.44140625" style="20" bestFit="1" customWidth="1"/>
    <col min="8" max="9" width="9.109375" style="27" bestFit="1" customWidth="1"/>
    <col min="10" max="10" width="10.21875" style="27" bestFit="1" customWidth="1"/>
  </cols>
  <sheetData>
    <row r="1" spans="1:10" x14ac:dyDescent="0.3">
      <c r="A1" t="s">
        <v>0</v>
      </c>
      <c r="B1" s="82">
        <v>13</v>
      </c>
      <c r="C1" s="83"/>
      <c r="D1" s="84"/>
      <c r="E1" s="20" t="s">
        <v>21</v>
      </c>
      <c r="F1" s="7"/>
      <c r="I1" s="27" t="s">
        <v>1</v>
      </c>
      <c r="J1" s="28">
        <v>45044</v>
      </c>
    </row>
    <row r="2" spans="1:10" ht="15" thickBot="1" x14ac:dyDescent="0.35"/>
    <row r="3" spans="1:10" ht="15" thickBot="1" x14ac:dyDescent="0.35">
      <c r="A3" s="66" t="s">
        <v>2</v>
      </c>
      <c r="B3" s="67" t="s">
        <v>3</v>
      </c>
      <c r="C3" s="68" t="s">
        <v>24</v>
      </c>
      <c r="D3" s="67" t="s">
        <v>4</v>
      </c>
      <c r="E3" s="67" t="s">
        <v>25</v>
      </c>
      <c r="F3" s="67" t="s">
        <v>5</v>
      </c>
      <c r="G3" s="67" t="s">
        <v>6</v>
      </c>
      <c r="H3" s="69" t="s">
        <v>7</v>
      </c>
      <c r="I3" s="69" t="s">
        <v>8</v>
      </c>
      <c r="J3" s="70" t="s">
        <v>9</v>
      </c>
    </row>
    <row r="4" spans="1:10" x14ac:dyDescent="0.3">
      <c r="A4" s="3" t="s">
        <v>10</v>
      </c>
      <c r="B4" s="73" t="s">
        <v>15</v>
      </c>
      <c r="C4" s="62" t="s">
        <v>34</v>
      </c>
      <c r="D4" s="79" t="s">
        <v>37</v>
      </c>
      <c r="E4" s="50">
        <v>40</v>
      </c>
      <c r="F4" s="51">
        <v>25.28</v>
      </c>
      <c r="G4" s="52">
        <v>8</v>
      </c>
      <c r="H4" s="53">
        <v>0.372</v>
      </c>
      <c r="I4" s="53">
        <v>7.4999999999999997E-2</v>
      </c>
      <c r="J4" s="54">
        <v>1.4530000000000001</v>
      </c>
    </row>
    <row r="5" spans="1:10" x14ac:dyDescent="0.3">
      <c r="A5" s="3"/>
      <c r="B5" s="76"/>
      <c r="C5" s="65" t="s">
        <v>34</v>
      </c>
      <c r="D5" s="80" t="s">
        <v>38</v>
      </c>
      <c r="E5" s="55">
        <v>40</v>
      </c>
      <c r="F5" s="56">
        <v>18.420000000000002</v>
      </c>
      <c r="G5" s="57">
        <v>4</v>
      </c>
      <c r="H5" s="58">
        <v>0.222</v>
      </c>
      <c r="I5" s="58">
        <v>0.03</v>
      </c>
      <c r="J5" s="59">
        <v>0.66100000000000003</v>
      </c>
    </row>
    <row r="6" spans="1:10" x14ac:dyDescent="0.3">
      <c r="A6" s="3"/>
      <c r="B6" s="77" t="s">
        <v>11</v>
      </c>
      <c r="C6" s="65" t="s">
        <v>35</v>
      </c>
      <c r="D6" s="80" t="s">
        <v>39</v>
      </c>
      <c r="E6" s="55">
        <v>100</v>
      </c>
      <c r="F6" s="56">
        <v>79.61</v>
      </c>
      <c r="G6" s="57">
        <v>214</v>
      </c>
      <c r="H6" s="58">
        <v>8.7370000000000001</v>
      </c>
      <c r="I6" s="58">
        <v>19.77</v>
      </c>
      <c r="J6" s="59">
        <v>0.34799999999999998</v>
      </c>
    </row>
    <row r="7" spans="1:10" ht="16.8" customHeight="1" x14ac:dyDescent="0.3">
      <c r="A7" s="3"/>
      <c r="B7" s="64"/>
      <c r="C7" s="65" t="s">
        <v>36</v>
      </c>
      <c r="D7" s="80" t="s">
        <v>40</v>
      </c>
      <c r="E7" s="55">
        <v>150</v>
      </c>
      <c r="F7" s="56">
        <v>16.59</v>
      </c>
      <c r="G7" s="57">
        <v>211</v>
      </c>
      <c r="H7" s="58">
        <v>6.9649999999999999</v>
      </c>
      <c r="I7" s="58">
        <v>5.0389999999999997</v>
      </c>
      <c r="J7" s="59">
        <v>34.405000000000001</v>
      </c>
    </row>
    <row r="8" spans="1:10" ht="16.8" customHeight="1" x14ac:dyDescent="0.3">
      <c r="A8" s="3"/>
      <c r="B8" s="78"/>
      <c r="C8" s="65" t="s">
        <v>29</v>
      </c>
      <c r="D8" s="80" t="s">
        <v>41</v>
      </c>
      <c r="E8" s="81" t="s">
        <v>42</v>
      </c>
      <c r="F8" s="56">
        <v>3.23</v>
      </c>
      <c r="G8" s="57">
        <f>14+0</f>
        <v>14</v>
      </c>
      <c r="H8" s="58">
        <f>0.209+0.021</f>
        <v>0.22999999999999998</v>
      </c>
      <c r="I8" s="58">
        <f>0.83+0.005</f>
        <v>0.83499999999999996</v>
      </c>
      <c r="J8" s="59">
        <f>1.394+0.06</f>
        <v>1.454</v>
      </c>
    </row>
    <row r="9" spans="1:10" x14ac:dyDescent="0.3">
      <c r="A9" s="3"/>
      <c r="B9" s="60" t="s">
        <v>12</v>
      </c>
      <c r="C9" s="62" t="s">
        <v>30</v>
      </c>
      <c r="D9" s="79" t="s">
        <v>31</v>
      </c>
      <c r="E9" s="50" t="s">
        <v>32</v>
      </c>
      <c r="F9" s="51">
        <v>5.63</v>
      </c>
      <c r="G9" s="52">
        <v>31</v>
      </c>
      <c r="H9" s="53">
        <v>0.217</v>
      </c>
      <c r="I9" s="53">
        <v>0.01</v>
      </c>
      <c r="J9" s="54">
        <v>7.4569999999999999</v>
      </c>
    </row>
    <row r="10" spans="1:10" ht="16.8" customHeight="1" thickBot="1" x14ac:dyDescent="0.35">
      <c r="A10" s="38"/>
      <c r="B10" s="74" t="s">
        <v>22</v>
      </c>
      <c r="C10" s="65" t="s">
        <v>27</v>
      </c>
      <c r="D10" s="79" t="s">
        <v>28</v>
      </c>
      <c r="E10" s="50">
        <v>30</v>
      </c>
      <c r="F10" s="51">
        <v>3.24</v>
      </c>
      <c r="G10" s="52">
        <v>59</v>
      </c>
      <c r="H10" s="53">
        <v>1.8819999999999999</v>
      </c>
      <c r="I10" s="53">
        <v>0.248</v>
      </c>
      <c r="J10" s="54">
        <v>12.266</v>
      </c>
    </row>
    <row r="11" spans="1:10" x14ac:dyDescent="0.3">
      <c r="A11" s="2" t="s">
        <v>13</v>
      </c>
      <c r="B11" s="37" t="s">
        <v>33</v>
      </c>
      <c r="C11" s="61"/>
      <c r="D11" s="75"/>
      <c r="E11" s="45"/>
      <c r="F11" s="46"/>
      <c r="G11" s="47"/>
      <c r="H11" s="48"/>
      <c r="I11" s="48"/>
      <c r="J11" s="49"/>
    </row>
    <row r="12" spans="1:10" s="44" customFormat="1" x14ac:dyDescent="0.3">
      <c r="A12" s="39"/>
      <c r="B12" s="40"/>
      <c r="C12" s="63"/>
      <c r="D12" s="41" t="s">
        <v>26</v>
      </c>
      <c r="E12" s="42"/>
      <c r="F12" s="43">
        <f>SUM(F4:F11)</f>
        <v>152</v>
      </c>
      <c r="G12" s="43">
        <f>SUM(G4:G11)</f>
        <v>541</v>
      </c>
      <c r="H12" s="71">
        <f>SUM(H4:H11)</f>
        <v>18.625</v>
      </c>
      <c r="I12" s="71">
        <f>SUM(I4:I11)</f>
        <v>26.007000000000005</v>
      </c>
      <c r="J12" s="72">
        <f>SUM(J4:J11)</f>
        <v>58.044000000000004</v>
      </c>
    </row>
    <row r="13" spans="1:10" ht="15" thickBot="1" x14ac:dyDescent="0.35">
      <c r="A13" s="4"/>
      <c r="B13" s="5"/>
      <c r="C13" s="24"/>
      <c r="D13" s="14"/>
      <c r="E13" s="18"/>
      <c r="F13" s="9"/>
      <c r="G13" s="18"/>
      <c r="H13" s="31"/>
      <c r="I13" s="31"/>
      <c r="J13" s="32"/>
    </row>
    <row r="14" spans="1:10" x14ac:dyDescent="0.3">
      <c r="A14" s="3" t="s">
        <v>14</v>
      </c>
      <c r="B14" s="6" t="s">
        <v>15</v>
      </c>
      <c r="C14" s="25"/>
      <c r="D14" s="15"/>
      <c r="E14" s="21"/>
      <c r="F14" s="10"/>
      <c r="G14" s="21"/>
      <c r="H14" s="33"/>
      <c r="I14" s="33"/>
      <c r="J14" s="34"/>
    </row>
    <row r="15" spans="1:10" x14ac:dyDescent="0.3">
      <c r="A15" s="3"/>
      <c r="B15" s="1" t="s">
        <v>16</v>
      </c>
      <c r="C15" s="23"/>
      <c r="D15" s="13"/>
      <c r="E15" s="17"/>
      <c r="F15" s="8"/>
      <c r="G15" s="17"/>
      <c r="H15" s="29"/>
      <c r="I15" s="29"/>
      <c r="J15" s="30"/>
    </row>
    <row r="16" spans="1:10" x14ac:dyDescent="0.3">
      <c r="A16" s="3"/>
      <c r="B16" s="1" t="s">
        <v>17</v>
      </c>
      <c r="C16" s="23"/>
      <c r="D16" s="13"/>
      <c r="E16" s="17"/>
      <c r="F16" s="8"/>
      <c r="G16" s="17"/>
      <c r="H16" s="29"/>
      <c r="I16" s="29"/>
      <c r="J16" s="30"/>
    </row>
    <row r="17" spans="1:10" x14ac:dyDescent="0.3">
      <c r="A17" s="3"/>
      <c r="B17" s="1" t="s">
        <v>18</v>
      </c>
      <c r="C17" s="23"/>
      <c r="D17" s="13"/>
      <c r="E17" s="17"/>
      <c r="F17" s="8"/>
      <c r="G17" s="17"/>
      <c r="H17" s="29"/>
      <c r="I17" s="29"/>
      <c r="J17" s="30"/>
    </row>
    <row r="18" spans="1:10" x14ac:dyDescent="0.3">
      <c r="A18" s="3"/>
      <c r="B18" s="1" t="s">
        <v>19</v>
      </c>
      <c r="C18" s="23"/>
      <c r="D18" s="13"/>
      <c r="E18" s="17"/>
      <c r="F18" s="8"/>
      <c r="G18" s="17"/>
      <c r="H18" s="29"/>
      <c r="I18" s="29"/>
      <c r="J18" s="30"/>
    </row>
    <row r="19" spans="1:10" x14ac:dyDescent="0.3">
      <c r="A19" s="3"/>
      <c r="B19" s="1" t="s">
        <v>23</v>
      </c>
      <c r="C19" s="23"/>
      <c r="D19" s="13"/>
      <c r="E19" s="17"/>
      <c r="F19" s="8"/>
      <c r="G19" s="17"/>
      <c r="H19" s="29"/>
      <c r="I19" s="29"/>
      <c r="J19" s="30"/>
    </row>
    <row r="20" spans="1:10" x14ac:dyDescent="0.3">
      <c r="A20" s="3"/>
      <c r="B20" s="1" t="s">
        <v>20</v>
      </c>
      <c r="C20" s="23"/>
      <c r="D20" s="13"/>
      <c r="E20" s="17"/>
      <c r="F20" s="8"/>
      <c r="G20" s="17"/>
      <c r="H20" s="29"/>
      <c r="I20" s="29"/>
      <c r="J20" s="30"/>
    </row>
    <row r="21" spans="1:10" x14ac:dyDescent="0.3">
      <c r="A21" s="3"/>
      <c r="B21" s="11"/>
      <c r="C21" s="26"/>
      <c r="D21" s="16"/>
      <c r="E21" s="19"/>
      <c r="F21" s="12"/>
      <c r="G21" s="19"/>
      <c r="H21" s="35"/>
      <c r="I21" s="35"/>
      <c r="J21" s="36"/>
    </row>
    <row r="22" spans="1:10" ht="15" thickBot="1" x14ac:dyDescent="0.35">
      <c r="A22" s="4"/>
      <c r="B22" s="5"/>
      <c r="C22" s="24"/>
      <c r="D22" s="14"/>
      <c r="E22" s="18"/>
      <c r="F22" s="9"/>
      <c r="G22" s="18"/>
      <c r="H22" s="31"/>
      <c r="I22" s="31"/>
      <c r="J22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2023-05-04T08:31:04Z</dcterms:modified>
</cp:coreProperties>
</file>