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G11" i="2"/>
  <c r="I11" i="2"/>
  <c r="J11" i="2"/>
  <c r="H11" i="2"/>
  <c r="J6" i="2"/>
  <c r="I6" i="2"/>
  <c r="H6" i="2"/>
  <c r="G6" i="2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<sst xmlns="http://schemas.openxmlformats.org/spreadsheetml/2006/main" count="43" uniqueCount="41">
  <si>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</si>
  <si>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</si>
  <si>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</si>
  <si>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</si>
  <si>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</si>
  <si>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</si>
  <si>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</si>
  <si>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</si>
  <si>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</si>
  <si>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</si>
  <si>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</si>
  <si>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</si>
  <si>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</si>
  <si>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</si>
  <si>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</si>
  <si>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</si>
  <si>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</si>
  <si>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</si>
  <si>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</si>
  <si>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</si>
  <si>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</si>
  <si>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</si>
  <si>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</si>
  <si>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</si>
  <si>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</si>
  <si>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</si>
  <si>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</si>
  <si>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</si>
  <si>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686 (21)</t>
  </si>
  <si>
    <t>Чай с лимоном</t>
  </si>
  <si>
    <t>200/8/7</t>
  </si>
  <si>
    <t>(2)</t>
  </si>
  <si>
    <t>(12)</t>
  </si>
  <si>
    <t>(0)</t>
  </si>
  <si>
    <t>(25)</t>
  </si>
  <si>
    <t>Огурцы свежие порциями</t>
  </si>
  <si>
    <t>Котлета из грудки цыплят с сыром</t>
  </si>
  <si>
    <t>150/2,5</t>
  </si>
  <si>
    <t>Рис, припущенный с морковью, кукурузой и зеленым горошком, с зеленью</t>
  </si>
  <si>
    <t xml:space="preserve">Хлеб пшеничный 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</si>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</sst>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5" fillId="0" borderId="17" applyNumberFormat="0" applyFill="0" applyAlignment="0" applyProtection="0"/>
    <xf numFmtId="0" fontId="6" fillId="0" borderId="18" applyNumberFormat="0" applyFill="0" applyAlignment="0" applyProtection="0"/>
    <xf numFmtId="0" fontId="7" fillId="0" borderId="19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0" applyNumberFormat="0" applyAlignment="0" applyProtection="0"/>
    <xf numFmtId="0" fontId="12" fillId="7" borderId="21" applyNumberFormat="0" applyAlignment="0" applyProtection="0"/>
    <xf numFmtId="0" fontId="13" fillId="7" borderId="20" applyNumberFormat="0" applyAlignment="0" applyProtection="0"/>
    <xf numFmtId="0" fontId="14" fillId="0" borderId="22" applyNumberFormat="0" applyFill="0" applyAlignment="0" applyProtection="0"/>
    <xf numFmtId="0" fontId="15" fillId="8" borderId="23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5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3" fillId="9" borderId="24" applyNumberFormat="0" applyFont="0" applyAlignment="0" applyProtection="0"/>
    <xf numFmtId="0" fontId="3" fillId="9" borderId="24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9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4" fillId="0" borderId="7" xfId="0" applyFont="1" applyBorder="1"/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6" xfId="0" applyNumberFormat="1" applyFont="1" applyFill="1" applyBorder="1" applyAlignment="1" applyProtection="1">
      <alignment horizontal="center" vertical="center" wrapText="1"/>
    </xf>
    <xf numFmtId="2" fontId="23" fillId="2" borderId="26" xfId="0" applyNumberFormat="1" applyFont="1" applyFill="1" applyBorder="1" applyAlignment="1" applyProtection="1">
      <alignment horizontal="center" vertical="center" wrapText="1"/>
    </xf>
    <xf numFmtId="1" fontId="23" fillId="2" borderId="26" xfId="0" applyNumberFormat="1" applyFont="1" applyFill="1" applyBorder="1" applyAlignment="1" applyProtection="1">
      <alignment horizontal="center" vertical="center" wrapText="1"/>
    </xf>
    <xf numFmtId="164" fontId="23" fillId="2" borderId="26" xfId="0" applyNumberFormat="1" applyFont="1" applyFill="1" applyBorder="1" applyAlignment="1" applyProtection="1">
      <alignment horizontal="center" vertical="center" wrapText="1"/>
    </xf>
    <xf numFmtId="164" fontId="23" fillId="2" borderId="27" xfId="0" applyNumberFormat="1" applyFont="1" applyFill="1" applyBorder="1" applyAlignment="1" applyProtection="1">
      <alignment horizontal="center" vertical="center" wrapText="1"/>
    </xf>
    <xf numFmtId="0" fontId="23" fillId="2" borderId="16" xfId="0" applyNumberFormat="1" applyFont="1" applyFill="1" applyBorder="1" applyAlignment="1" applyProtection="1">
      <alignment horizontal="center" vertical="center" wrapText="1"/>
    </xf>
    <xf numFmtId="2" fontId="23" fillId="2" borderId="16" xfId="0" applyNumberFormat="1" applyFont="1" applyFill="1" applyBorder="1" applyAlignment="1" applyProtection="1">
      <alignment horizontal="center" vertical="center" wrapText="1"/>
    </xf>
    <xf numFmtId="1" fontId="23" fillId="2" borderId="16" xfId="0" applyNumberFormat="1" applyFont="1" applyFill="1" applyBorder="1" applyAlignment="1" applyProtection="1">
      <alignment horizontal="center" vertical="center" wrapText="1"/>
    </xf>
    <xf numFmtId="164" fontId="23" fillId="2" borderId="16" xfId="0" applyNumberFormat="1" applyFont="1" applyFill="1" applyBorder="1" applyAlignment="1" applyProtection="1">
      <alignment horizontal="center" vertical="center" wrapText="1"/>
    </xf>
    <xf numFmtId="164" fontId="23" fillId="2" borderId="28" xfId="0" applyNumberFormat="1" applyFont="1" applyFill="1" applyBorder="1" applyAlignment="1" applyProtection="1">
      <alignment horizontal="center" vertical="center" wrapText="1"/>
    </xf>
    <xf numFmtId="0" fontId="23" fillId="2" borderId="29" xfId="0" applyNumberFormat="1" applyFont="1" applyFill="1" applyBorder="1" applyAlignment="1" applyProtection="1">
      <alignment horizontal="center" vertical="center" wrapText="1"/>
    </xf>
    <xf numFmtId="2" fontId="23" fillId="2" borderId="29" xfId="0" applyNumberFormat="1" applyFont="1" applyFill="1" applyBorder="1" applyAlignment="1" applyProtection="1">
      <alignment horizontal="center" vertical="center" wrapText="1"/>
    </xf>
    <xf numFmtId="1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49" fontId="22" fillId="2" borderId="26" xfId="0" applyNumberFormat="1" applyFont="1" applyFill="1" applyBorder="1" applyAlignment="1" applyProtection="1">
      <alignment horizontal="center" vertical="center" wrapText="1"/>
    </xf>
    <xf numFmtId="49" fontId="22" fillId="2" borderId="31" xfId="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>
      <alignment horizontal="left" vertical="center"/>
    </xf>
    <xf numFmtId="49" fontId="22" fillId="2" borderId="33" xfId="0" applyNumberFormat="1" applyFont="1" applyFill="1" applyBorder="1" applyAlignment="1" applyProtection="1">
      <alignment horizontal="center" vertical="center" wrapText="1"/>
    </xf>
    <xf numFmtId="0" fontId="0" fillId="2" borderId="14" xfId="0" applyFill="1" applyBorder="1" applyAlignment="1">
      <alignment vertical="top"/>
    </xf>
    <xf numFmtId="0" fontId="0" fillId="2" borderId="32" xfId="0" applyFill="1" applyBorder="1" applyAlignment="1" applyProtection="1">
      <alignment vertical="center"/>
      <protection locked="0"/>
    </xf>
    <xf numFmtId="0" fontId="23" fillId="2" borderId="34" xfId="0" applyNumberFormat="1" applyFont="1" applyFill="1" applyBorder="1" applyAlignment="1" applyProtection="1">
      <alignment horizontal="center" vertical="center" wrapText="1"/>
    </xf>
    <xf numFmtId="2" fontId="23" fillId="2" borderId="34" xfId="0" applyNumberFormat="1" applyFont="1" applyFill="1" applyBorder="1" applyAlignment="1" applyProtection="1">
      <alignment horizontal="center" vertical="center" wrapText="1"/>
    </xf>
    <xf numFmtId="1" fontId="23" fillId="2" borderId="34" xfId="0" applyNumberFormat="1" applyFont="1" applyFill="1" applyBorder="1" applyAlignment="1" applyProtection="1">
      <alignment horizontal="center" vertical="center" wrapText="1"/>
    </xf>
    <xf numFmtId="164" fontId="23" fillId="2" borderId="34" xfId="0" applyNumberFormat="1" applyFont="1" applyFill="1" applyBorder="1" applyAlignment="1" applyProtection="1">
      <alignment horizontal="center" vertical="center" wrapText="1"/>
    </xf>
    <xf numFmtId="164" fontId="23" fillId="2" borderId="35" xfId="0" applyNumberFormat="1" applyFont="1" applyFill="1" applyBorder="1" applyAlignment="1" applyProtection="1">
      <alignment horizontal="center" vertical="center" wrapText="1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>
      <alignment horizontal="left" vertical="top"/>
    </xf>
    <xf numFmtId="49" fontId="22" fillId="2" borderId="33" xfId="0" applyNumberFormat="1" applyFont="1" applyFill="1" applyBorder="1" applyAlignment="1" applyProtection="1">
      <alignment horizontal="center" vertical="top" wrapText="1"/>
    </xf>
    <xf numFmtId="0" fontId="23" fillId="2" borderId="29" xfId="0" applyNumberFormat="1" applyFont="1" applyFill="1" applyBorder="1" applyAlignment="1" applyProtection="1">
      <alignment horizontal="center" vertical="top" wrapText="1"/>
    </xf>
    <xf numFmtId="2" fontId="23" fillId="2" borderId="29" xfId="0" applyNumberFormat="1" applyFont="1" applyFill="1" applyBorder="1" applyAlignment="1" applyProtection="1">
      <alignment horizontal="center" vertical="top" wrapText="1"/>
    </xf>
    <xf numFmtId="1" fontId="23" fillId="2" borderId="29" xfId="0" applyNumberFormat="1" applyFont="1" applyFill="1" applyBorder="1" applyAlignment="1" applyProtection="1">
      <alignment horizontal="center" vertical="top" wrapText="1"/>
    </xf>
    <xf numFmtId="164" fontId="23" fillId="2" borderId="29" xfId="0" applyNumberFormat="1" applyFont="1" applyFill="1" applyBorder="1" applyAlignment="1" applyProtection="1">
      <alignment horizontal="center" vertical="top" wrapText="1"/>
    </xf>
    <xf numFmtId="164" fontId="23" fillId="2" borderId="30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vertical="top"/>
    </xf>
    <xf numFmtId="0" fontId="0" fillId="0" borderId="7" xfId="0" applyBorder="1" applyAlignment="1">
      <alignment vertical="top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0" fillId="0" borderId="37" xfId="0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0" fontId="2" fillId="2" borderId="6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32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2" sqref="B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2"/>
    <col min="4" max="4" width="34.109375" customWidth="1"/>
    <col min="5" max="5" width="9.5546875" style="20" customWidth="1"/>
    <col min="6" max="6" width="9" bestFit="1" customWidth="1"/>
    <col min="7" max="7" width="13.44140625" style="20" bestFit="1" customWidth="1"/>
    <col min="8" max="9" width="9.109375" style="27" bestFit="1" customWidth="1"/>
    <col min="10" max="10" width="10.21875" style="27" bestFit="1" customWidth="1"/>
  </cols>
  <sheetData>
    <row r="1" spans="1:10" x14ac:dyDescent="0.3">
      <c r="A1" t="s">
        <v>0</v>
      </c>
      <c r="B1" s="93">
        <v>25</v>
      </c>
      <c r="C1" s="94"/>
      <c r="D1" s="95"/>
      <c r="E1" s="20" t="s">
        <v>22</v>
      </c>
      <c r="F1" s="7"/>
      <c r="I1" s="27" t="s">
        <v>1</v>
      </c>
      <c r="J1" s="28">
        <v>45062</v>
      </c>
    </row>
    <row r="2" spans="1:10" ht="15" thickBot="1" x14ac:dyDescent="0.35"/>
    <row r="3" spans="1:10" ht="15" thickBot="1" x14ac:dyDescent="0.35">
      <c r="A3" s="83" t="s">
        <v>2</v>
      </c>
      <c r="B3" s="84" t="s">
        <v>3</v>
      </c>
      <c r="C3" s="85" t="s">
        <v>25</v>
      </c>
      <c r="D3" s="84" t="s">
        <v>4</v>
      </c>
      <c r="E3" s="84" t="s">
        <v>26</v>
      </c>
      <c r="F3" s="84" t="s">
        <v>5</v>
      </c>
      <c r="G3" s="84" t="s">
        <v>6</v>
      </c>
      <c r="H3" s="86" t="s">
        <v>7</v>
      </c>
      <c r="I3" s="86" t="s">
        <v>8</v>
      </c>
      <c r="J3" s="87" t="s">
        <v>9</v>
      </c>
    </row>
    <row r="4" spans="1:10" s="81" customFormat="1" x14ac:dyDescent="0.3">
      <c r="A4" s="82" t="s">
        <v>10</v>
      </c>
      <c r="B4" s="74" t="s">
        <v>15</v>
      </c>
      <c r="C4" s="75" t="s">
        <v>32</v>
      </c>
      <c r="D4" s="89" t="s">
        <v>35</v>
      </c>
      <c r="E4" s="76">
        <v>60</v>
      </c>
      <c r="F4" s="77">
        <v>27.63</v>
      </c>
      <c r="G4" s="78">
        <v>6</v>
      </c>
      <c r="H4" s="79">
        <v>0.33400000000000002</v>
      </c>
      <c r="I4" s="79">
        <v>0.05</v>
      </c>
      <c r="J4" s="80">
        <v>0.99199999999999999</v>
      </c>
    </row>
    <row r="5" spans="1:10" s="81" customFormat="1" x14ac:dyDescent="0.3">
      <c r="A5" s="82"/>
      <c r="B5" s="74" t="s">
        <v>11</v>
      </c>
      <c r="C5" s="75" t="s">
        <v>33</v>
      </c>
      <c r="D5" s="89" t="s">
        <v>36</v>
      </c>
      <c r="E5" s="76">
        <v>100</v>
      </c>
      <c r="F5" s="77">
        <v>71.94</v>
      </c>
      <c r="G5" s="78">
        <v>196</v>
      </c>
      <c r="H5" s="79">
        <v>15.115</v>
      </c>
      <c r="I5" s="79">
        <v>11.369</v>
      </c>
      <c r="J5" s="80">
        <v>8.4109999999999996</v>
      </c>
    </row>
    <row r="6" spans="1:10" ht="43.2" x14ac:dyDescent="0.3">
      <c r="A6" s="3"/>
      <c r="B6" s="64"/>
      <c r="C6" s="65" t="s">
        <v>34</v>
      </c>
      <c r="D6" s="90" t="s">
        <v>38</v>
      </c>
      <c r="E6" s="55" t="s">
        <v>37</v>
      </c>
      <c r="F6" s="56">
        <v>40.090000000000003</v>
      </c>
      <c r="G6" s="57">
        <f>169+1</f>
        <v>170</v>
      </c>
      <c r="H6" s="58">
        <f>2.935+0.053</f>
        <v>2.988</v>
      </c>
      <c r="I6" s="58">
        <f>5.486+0.012</f>
        <v>5.4979999999999993</v>
      </c>
      <c r="J6" s="59">
        <f>27.064+0.151</f>
        <v>27.215</v>
      </c>
    </row>
    <row r="7" spans="1:10" x14ac:dyDescent="0.3">
      <c r="A7" s="3"/>
      <c r="B7" s="60" t="s">
        <v>12</v>
      </c>
      <c r="C7" s="65" t="s">
        <v>28</v>
      </c>
      <c r="D7" s="91" t="s">
        <v>29</v>
      </c>
      <c r="E7" s="50" t="s">
        <v>30</v>
      </c>
      <c r="F7" s="51">
        <v>5.66</v>
      </c>
      <c r="G7" s="52">
        <v>30</v>
      </c>
      <c r="H7" s="53">
        <v>0.21199999999999999</v>
      </c>
      <c r="I7" s="53">
        <v>7.0000000000000001E-3</v>
      </c>
      <c r="J7" s="54">
        <v>7.2069999999999999</v>
      </c>
    </row>
    <row r="8" spans="1:10" ht="16.8" customHeight="1" x14ac:dyDescent="0.3">
      <c r="A8" s="38"/>
      <c r="B8" s="66" t="s">
        <v>23</v>
      </c>
      <c r="C8" s="62" t="s">
        <v>31</v>
      </c>
      <c r="D8" s="91" t="s">
        <v>39</v>
      </c>
      <c r="E8" s="50">
        <v>35</v>
      </c>
      <c r="F8" s="51">
        <v>3.78</v>
      </c>
      <c r="G8" s="52">
        <v>69</v>
      </c>
      <c r="H8" s="53">
        <v>2.1960000000000002</v>
      </c>
      <c r="I8" s="53">
        <v>0.28999999999999998</v>
      </c>
      <c r="J8" s="54">
        <v>14.311</v>
      </c>
    </row>
    <row r="9" spans="1:10" ht="16.8" customHeight="1" thickBot="1" x14ac:dyDescent="0.35">
      <c r="A9" s="38"/>
      <c r="B9" s="67"/>
      <c r="C9" s="62" t="s">
        <v>31</v>
      </c>
      <c r="D9" s="92" t="s">
        <v>40</v>
      </c>
      <c r="E9" s="68">
        <v>30</v>
      </c>
      <c r="F9" s="69">
        <v>2.9</v>
      </c>
      <c r="G9" s="70">
        <v>63</v>
      </c>
      <c r="H9" s="71">
        <v>1.673</v>
      </c>
      <c r="I9" s="71">
        <v>0.31</v>
      </c>
      <c r="J9" s="72">
        <v>13.48</v>
      </c>
    </row>
    <row r="10" spans="1:10" x14ac:dyDescent="0.3">
      <c r="A10" s="2" t="s">
        <v>13</v>
      </c>
      <c r="B10" s="37" t="s">
        <v>20</v>
      </c>
      <c r="C10" s="61"/>
      <c r="D10" s="88"/>
      <c r="E10" s="45"/>
      <c r="F10" s="46"/>
      <c r="G10" s="47"/>
      <c r="H10" s="48"/>
      <c r="I10" s="48"/>
      <c r="J10" s="49"/>
    </row>
    <row r="11" spans="1:10" s="44" customFormat="1" x14ac:dyDescent="0.3">
      <c r="A11" s="39"/>
      <c r="B11" s="40"/>
      <c r="C11" s="63"/>
      <c r="D11" s="41" t="s">
        <v>27</v>
      </c>
      <c r="E11" s="42"/>
      <c r="F11" s="43">
        <f>SUM(F4:F10)</f>
        <v>152</v>
      </c>
      <c r="G11" s="43">
        <f>SUM(G4:G10)</f>
        <v>534</v>
      </c>
      <c r="H11" s="73">
        <f>SUM(H4:H9)</f>
        <v>22.518000000000001</v>
      </c>
      <c r="I11" s="73">
        <f t="shared" ref="I11:J11" si="0">SUM(I4:I9)</f>
        <v>17.524000000000001</v>
      </c>
      <c r="J11" s="73">
        <f t="shared" si="0"/>
        <v>71.616</v>
      </c>
    </row>
    <row r="12" spans="1:10" ht="15" thickBot="1" x14ac:dyDescent="0.35">
      <c r="A12" s="4"/>
      <c r="B12" s="5"/>
      <c r="C12" s="24"/>
      <c r="D12" s="14"/>
      <c r="E12" s="18"/>
      <c r="F12" s="9"/>
      <c r="G12" s="18"/>
      <c r="H12" s="31"/>
      <c r="I12" s="31"/>
      <c r="J12" s="32"/>
    </row>
    <row r="13" spans="1:10" x14ac:dyDescent="0.3">
      <c r="A13" s="3" t="s">
        <v>14</v>
      </c>
      <c r="B13" s="6" t="s">
        <v>15</v>
      </c>
      <c r="C13" s="25"/>
      <c r="D13" s="15"/>
      <c r="E13" s="21"/>
      <c r="F13" s="10"/>
      <c r="G13" s="21"/>
      <c r="H13" s="33"/>
      <c r="I13" s="33"/>
      <c r="J13" s="34"/>
    </row>
    <row r="14" spans="1:10" x14ac:dyDescent="0.3">
      <c r="A14" s="3"/>
      <c r="B14" s="1" t="s">
        <v>16</v>
      </c>
      <c r="C14" s="23"/>
      <c r="D14" s="13"/>
      <c r="E14" s="17"/>
      <c r="F14" s="8"/>
      <c r="G14" s="17"/>
      <c r="H14" s="29"/>
      <c r="I14" s="29"/>
      <c r="J14" s="30"/>
    </row>
    <row r="15" spans="1:10" x14ac:dyDescent="0.3">
      <c r="A15" s="3"/>
      <c r="B15" s="1" t="s">
        <v>17</v>
      </c>
      <c r="C15" s="23"/>
      <c r="D15" s="13"/>
      <c r="E15" s="17"/>
      <c r="F15" s="8"/>
      <c r="G15" s="17"/>
      <c r="H15" s="29"/>
      <c r="I15" s="29"/>
      <c r="J15" s="30"/>
    </row>
    <row r="16" spans="1:10" x14ac:dyDescent="0.3">
      <c r="A16" s="3"/>
      <c r="B16" s="1" t="s">
        <v>18</v>
      </c>
      <c r="C16" s="23"/>
      <c r="D16" s="13"/>
      <c r="E16" s="17"/>
      <c r="F16" s="8"/>
      <c r="G16" s="17"/>
      <c r="H16" s="29"/>
      <c r="I16" s="29"/>
      <c r="J16" s="30"/>
    </row>
    <row r="17" spans="1:10" x14ac:dyDescent="0.3">
      <c r="A17" s="3"/>
      <c r="B17" s="1" t="s">
        <v>19</v>
      </c>
      <c r="C17" s="23"/>
      <c r="D17" s="13"/>
      <c r="E17" s="17"/>
      <c r="F17" s="8"/>
      <c r="G17" s="17"/>
      <c r="H17" s="29"/>
      <c r="I17" s="29"/>
      <c r="J17" s="30"/>
    </row>
    <row r="18" spans="1:10" x14ac:dyDescent="0.3">
      <c r="A18" s="3"/>
      <c r="B18" s="1" t="s">
        <v>24</v>
      </c>
      <c r="C18" s="23"/>
      <c r="D18" s="13"/>
      <c r="E18" s="17"/>
      <c r="F18" s="8"/>
      <c r="G18" s="17"/>
      <c r="H18" s="29"/>
      <c r="I18" s="29"/>
      <c r="J18" s="30"/>
    </row>
    <row r="19" spans="1:10" x14ac:dyDescent="0.3">
      <c r="A19" s="3"/>
      <c r="B19" s="1" t="s">
        <v>21</v>
      </c>
      <c r="C19" s="23"/>
      <c r="D19" s="13"/>
      <c r="E19" s="17"/>
      <c r="F19" s="8"/>
      <c r="G19" s="17"/>
      <c r="H19" s="29"/>
      <c r="I19" s="29"/>
      <c r="J19" s="30"/>
    </row>
    <row r="20" spans="1:10" x14ac:dyDescent="0.3">
      <c r="A20" s="3"/>
      <c r="B20" s="11"/>
      <c r="C20" s="26"/>
      <c r="D20" s="16"/>
      <c r="E20" s="19"/>
      <c r="F20" s="12"/>
      <c r="G20" s="19"/>
      <c r="H20" s="35"/>
      <c r="I20" s="35"/>
      <c r="J20" s="36"/>
    </row>
    <row r="21" spans="1:10" ht="15" thickBot="1" x14ac:dyDescent="0.35">
      <c r="A21" s="4"/>
      <c r="B21" s="5"/>
      <c r="C21" s="24"/>
      <c r="D21" s="14"/>
      <c r="E21" s="18"/>
      <c r="F21" s="9"/>
      <c r="G21" s="18"/>
      <c r="H21" s="31"/>
      <c r="I21" s="31"/>
      <c r="J21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2023-05-18T08:25:54Z</dcterms:modified>
</cp:coreProperties>
</file>