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/>
  <c r="J6"/>
  <c r="H6"/>
  <c r="G12" l="1"/>
  <c r="E12"/>
  <c r="H12" l="1"/>
  <c r="J12" l="1"/>
  <c r="I12"/>
  <c r="F1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<sst xmlns="http://schemas.openxmlformats.org/spreadsheetml/2006/main" count="44" uniqueCount="39">
  <si>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</si>
  <si>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</si>
  <si>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</si>
  <si>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</si>
  <si>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</si>
  <si>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</si>
  <si>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</si>
  <si>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</si>
  <si>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</si>
  <si>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</si>
  <si>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</si>
  <si>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</si>
  <si>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</si>
  <si>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</si>
  <si>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</si>
  <si>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</si>
  <si>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</si>
  <si>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</si>
  <si>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</si>
  <si>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</si>
  <si>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</si>
  <si>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</si>
  <si>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</si>
  <si>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</si>
  <si>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</si>
  <si>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</si>
  <si>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</si>
  <si>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</si>
  <si>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</si>
  <si>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</si>
  <si>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Хлеб дарницкий</t>
  </si>
  <si>
    <t>Котлета из грудки цыплят с сыром</t>
  </si>
  <si>
    <t>Рис припущенный</t>
  </si>
  <si>
    <t>Соус томатный с маслом, зеленью</t>
  </si>
  <si>
    <t>Чай с сахаром</t>
  </si>
  <si>
    <t>512</t>
  </si>
  <si>
    <t>587</t>
  </si>
  <si>
    <t>628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</si>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</sst>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wrapText="1"/>
      <protection locked="0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49" fontId="22" fillId="2" borderId="36" xfId="0" applyNumberFormat="1" applyFont="1" applyFill="1" applyBorder="1" applyAlignment="1" applyProtection="1">
      <alignment horizontal="center" vertical="center" wrapText="1"/>
    </xf>
    <xf numFmtId="0" fontId="23" fillId="2" borderId="37" xfId="0" applyNumberFormat="1" applyFont="1" applyFill="1" applyBorder="1" applyAlignment="1" applyProtection="1">
      <alignment horizontal="center" vertical="center" wrapText="1"/>
    </xf>
    <xf numFmtId="2" fontId="23" fillId="2" borderId="37" xfId="0" applyNumberFormat="1" applyFont="1" applyFill="1" applyBorder="1" applyAlignment="1" applyProtection="1">
      <alignment horizontal="center" vertical="center" wrapText="1"/>
    </xf>
    <xf numFmtId="1" fontId="23" fillId="2" borderId="37" xfId="0" applyNumberFormat="1" applyFont="1" applyFill="1" applyBorder="1" applyAlignment="1" applyProtection="1">
      <alignment horizontal="center" vertical="center" wrapText="1"/>
    </xf>
    <xf numFmtId="164" fontId="23" fillId="2" borderId="37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Normal="100" workbookViewId="0">
      <selection activeCell="I5" sqref="I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100" t="s">
        <v>38</v>
      </c>
      <c r="C1" s="101"/>
      <c r="D1" s="102"/>
      <c r="E1" s="22" t="s">
        <v>22</v>
      </c>
      <c r="F1" s="9"/>
      <c r="I1" s="30" t="s">
        <v>1</v>
      </c>
      <c r="J1" s="31">
        <v>45370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0" t="s">
        <v>29</v>
      </c>
      <c r="D4" s="96" t="s">
        <v>31</v>
      </c>
      <c r="E4" s="48">
        <v>100</v>
      </c>
      <c r="F4" s="49"/>
      <c r="G4" s="50">
        <v>195</v>
      </c>
      <c r="H4" s="51">
        <v>15.407</v>
      </c>
      <c r="I4" s="51">
        <v>12.18</v>
      </c>
      <c r="J4" s="52">
        <v>5.89</v>
      </c>
    </row>
    <row r="5" spans="1:10" ht="16.899999999999999" customHeight="1">
      <c r="A5" s="64"/>
      <c r="B5" s="66" t="s">
        <v>11</v>
      </c>
      <c r="C5" s="74" t="s">
        <v>35</v>
      </c>
      <c r="D5" s="97" t="s">
        <v>32</v>
      </c>
      <c r="E5" s="75">
        <v>150</v>
      </c>
      <c r="F5" s="76"/>
      <c r="G5" s="77">
        <v>179</v>
      </c>
      <c r="H5" s="78">
        <v>2.952</v>
      </c>
      <c r="I5" s="78">
        <v>3.5830000000000002</v>
      </c>
      <c r="J5" s="79">
        <v>33.798000000000002</v>
      </c>
    </row>
    <row r="6" spans="1:10" ht="16.899999999999999" customHeight="1">
      <c r="A6" s="3"/>
      <c r="B6" s="66" t="s">
        <v>11</v>
      </c>
      <c r="C6" s="90" t="s">
        <v>36</v>
      </c>
      <c r="D6" s="98" t="s">
        <v>33</v>
      </c>
      <c r="E6" s="91">
        <v>45</v>
      </c>
      <c r="F6" s="92"/>
      <c r="G6" s="93">
        <v>41</v>
      </c>
      <c r="H6" s="94">
        <f>0.218+0.106</f>
        <v>0.32400000000000001</v>
      </c>
      <c r="I6" s="94">
        <f>3.499+0.024</f>
        <v>3.5230000000000001</v>
      </c>
      <c r="J6" s="72">
        <f>1.654+0.301</f>
        <v>1.9549999999999998</v>
      </c>
    </row>
    <row r="7" spans="1:10">
      <c r="A7" s="3"/>
      <c r="B7" s="66" t="s">
        <v>12</v>
      </c>
      <c r="C7" s="67" t="s">
        <v>37</v>
      </c>
      <c r="D7" s="99" t="s">
        <v>34</v>
      </c>
      <c r="E7" s="68">
        <v>208</v>
      </c>
      <c r="F7" s="69"/>
      <c r="G7" s="70">
        <v>29</v>
      </c>
      <c r="H7" s="71">
        <v>0.159</v>
      </c>
      <c r="I7" s="71">
        <v>0</v>
      </c>
      <c r="J7" s="72">
        <v>7.0060000000000002</v>
      </c>
    </row>
    <row r="8" spans="1:10" ht="16.899999999999999" customHeight="1">
      <c r="A8" s="64"/>
      <c r="B8" s="89" t="s">
        <v>23</v>
      </c>
      <c r="C8" s="74" t="s">
        <v>29</v>
      </c>
      <c r="D8" s="95" t="s">
        <v>28</v>
      </c>
      <c r="E8" s="75">
        <v>30</v>
      </c>
      <c r="F8" s="76"/>
      <c r="G8" s="77">
        <v>59</v>
      </c>
      <c r="H8" s="78">
        <v>1.8819999999999999</v>
      </c>
      <c r="I8" s="78">
        <v>0.248</v>
      </c>
      <c r="J8" s="79">
        <v>12.266</v>
      </c>
    </row>
    <row r="9" spans="1:10" ht="16.899999999999999" customHeight="1">
      <c r="A9" s="64"/>
      <c r="B9" s="89" t="s">
        <v>23</v>
      </c>
      <c r="C9" s="74" t="s">
        <v>29</v>
      </c>
      <c r="D9" s="95" t="s">
        <v>30</v>
      </c>
      <c r="E9" s="75">
        <v>30</v>
      </c>
      <c r="F9" s="76"/>
      <c r="G9" s="77">
        <v>63</v>
      </c>
      <c r="H9" s="78">
        <v>1.673</v>
      </c>
      <c r="I9" s="78">
        <v>0.31</v>
      </c>
      <c r="J9" s="79">
        <v>13.48</v>
      </c>
    </row>
    <row r="10" spans="1:10" ht="16.899999999999999" customHeight="1" thickBot="1">
      <c r="A10" s="80"/>
      <c r="B10" s="81" t="s">
        <v>20</v>
      </c>
      <c r="C10" s="82"/>
      <c r="D10" s="83"/>
      <c r="E10" s="84"/>
      <c r="F10" s="85"/>
      <c r="G10" s="86"/>
      <c r="H10" s="87"/>
      <c r="I10" s="87"/>
      <c r="J10" s="88"/>
    </row>
    <row r="11" spans="1:10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>
      <c r="A12" s="42"/>
      <c r="B12" s="43"/>
      <c r="C12" s="61"/>
      <c r="D12" s="44" t="s">
        <v>27</v>
      </c>
      <c r="E12" s="45">
        <f>SUM(E4:E11)</f>
        <v>563</v>
      </c>
      <c r="F12" s="46">
        <f t="shared" ref="F12:J12" si="0">SUM(F4:F11)</f>
        <v>0</v>
      </c>
      <c r="G12" s="46">
        <f>SUM(G4:G11)</f>
        <v>566</v>
      </c>
      <c r="H12" s="62">
        <f>SUM(H4:H10)</f>
        <v>22.397000000000006</v>
      </c>
      <c r="I12" s="62">
        <f t="shared" si="0"/>
        <v>19.844000000000001</v>
      </c>
      <c r="J12" s="63">
        <f t="shared" si="0"/>
        <v>74.394999999999996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2023-11-20T05:13:06Z</cp:lastPrinted>
  <dcterms:created xsi:type="dcterms:W3CDTF">2015-06-05T18:19:34Z</dcterms:created>
  <dcterms:modified xsi:type="dcterms:W3CDTF">2024-03-25T10:42:50Z</dcterms:modified>
</cp:coreProperties>
</file>