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/>
  <c r="I7"/>
  <c r="H7"/>
  <c r="H11" l="1"/>
  <c r="E11" l="1"/>
  <c r="J11" l="1"/>
  <c r="I11"/>
  <c r="G1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<sst xmlns="http://schemas.openxmlformats.org/spreadsheetml/2006/main" count="44" uniqueCount="40">
  <si>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</si>
  <si>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</si>
  <si>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</si>
  <si>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</si>
  <si>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</si>
  <si>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</si>
  <si>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</si>
  <si>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</si>
  <si>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</si>
  <si>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</si>
  <si>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</si>
  <si>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</si>
  <si>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</si>
  <si>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</si>
  <si>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</si>
  <si>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</si>
  <si>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</si>
  <si>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</si>
  <si>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</si>
  <si>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</si>
  <si>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</si>
  <si>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</si>
  <si>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</si>
  <si>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</si>
  <si>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</si>
  <si>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</si>
  <si>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</si>
  <si>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</si>
  <si>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</si>
  <si>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Хлеб пшеничный</t>
  </si>
  <si>
    <t>393</t>
  </si>
  <si>
    <t>508</t>
  </si>
  <si>
    <t>35</t>
  </si>
  <si>
    <t>Сосиски отварные</t>
  </si>
  <si>
    <t>Каша гречневая рассыпчатая</t>
  </si>
  <si>
    <t>Соус "Витаминный"</t>
  </si>
  <si>
    <t>Напиток растворимый "Цикорий" с молоком</t>
  </si>
  <si>
    <t>Огурцы свежие порциями</t>
  </si>
  <si>
    <t>30/1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</si>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</sst>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5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3" xfId="0" applyNumberFormat="1" applyFont="1" applyFill="1" applyBorder="1" applyAlignment="1" applyProtection="1">
      <alignment horizontal="center" vertical="center" wrapText="1"/>
    </xf>
    <xf numFmtId="2" fontId="23" fillId="2" borderId="23" xfId="0" applyNumberFormat="1" applyFont="1" applyFill="1" applyBorder="1" applyAlignment="1" applyProtection="1">
      <alignment horizontal="center" vertical="center" wrapText="1"/>
    </xf>
    <xf numFmtId="1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4" xfId="0" applyNumberFormat="1" applyFont="1" applyFill="1" applyBorder="1" applyAlignment="1" applyProtection="1">
      <alignment horizontal="center" vertical="center" wrapText="1"/>
    </xf>
    <xf numFmtId="49" fontId="22" fillId="2" borderId="23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 wrapText="1"/>
    </xf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/>
    <xf numFmtId="49" fontId="22" fillId="2" borderId="8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center" vertical="center" wrapText="1"/>
    </xf>
    <xf numFmtId="2" fontId="23" fillId="2" borderId="8" xfId="0" applyNumberFormat="1" applyFont="1" applyFill="1" applyBorder="1" applyAlignment="1" applyProtection="1">
      <alignment horizontal="center" vertical="center" wrapText="1"/>
    </xf>
    <xf numFmtId="1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9" xfId="0" applyNumberFormat="1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vertical="center" wrapText="1"/>
      <protection locked="0"/>
    </xf>
    <xf numFmtId="49" fontId="23" fillId="2" borderId="26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5" sqref="D1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2" t="s">
        <v>39</v>
      </c>
      <c r="C1" s="93"/>
      <c r="D1" s="94"/>
      <c r="E1" s="19" t="s">
        <v>21</v>
      </c>
      <c r="F1" s="6"/>
      <c r="I1" s="26" t="s">
        <v>1</v>
      </c>
      <c r="J1" s="27">
        <v>45387</v>
      </c>
    </row>
    <row r="2" spans="1:10" ht="15.75" thickBot="1"/>
    <row r="3" spans="1:10" ht="15.75" thickBot="1">
      <c r="A3" s="82" t="s">
        <v>2</v>
      </c>
      <c r="B3" s="83" t="s">
        <v>3</v>
      </c>
      <c r="C3" s="84" t="s">
        <v>24</v>
      </c>
      <c r="D3" s="83" t="s">
        <v>4</v>
      </c>
      <c r="E3" s="83" t="s">
        <v>25</v>
      </c>
      <c r="F3" s="83" t="s">
        <v>5</v>
      </c>
      <c r="G3" s="83" t="s">
        <v>6</v>
      </c>
      <c r="H3" s="85" t="s">
        <v>7</v>
      </c>
      <c r="I3" s="85" t="s">
        <v>8</v>
      </c>
      <c r="J3" s="86" t="s">
        <v>9</v>
      </c>
    </row>
    <row r="4" spans="1:10">
      <c r="A4" s="2" t="s">
        <v>10</v>
      </c>
      <c r="B4" s="75" t="s">
        <v>11</v>
      </c>
      <c r="C4" s="76" t="s">
        <v>28</v>
      </c>
      <c r="D4" s="90" t="s">
        <v>37</v>
      </c>
      <c r="E4" s="77">
        <v>65</v>
      </c>
      <c r="F4" s="78"/>
      <c r="G4" s="79">
        <v>6</v>
      </c>
      <c r="H4" s="80">
        <v>0.36099999999999999</v>
      </c>
      <c r="I4" s="80">
        <v>5.3999999999999999E-2</v>
      </c>
      <c r="J4" s="81">
        <v>1.0740000000000001</v>
      </c>
    </row>
    <row r="5" spans="1:10">
      <c r="A5" s="2"/>
      <c r="B5" s="53" t="s">
        <v>11</v>
      </c>
      <c r="C5" s="54" t="s">
        <v>30</v>
      </c>
      <c r="D5" s="87" t="s">
        <v>33</v>
      </c>
      <c r="E5" s="55">
        <v>100</v>
      </c>
      <c r="F5" s="56"/>
      <c r="G5" s="57">
        <v>214</v>
      </c>
      <c r="H5" s="58">
        <v>8.7370000000000001</v>
      </c>
      <c r="I5" s="58">
        <v>19.77</v>
      </c>
      <c r="J5" s="59">
        <v>0.34799999999999998</v>
      </c>
    </row>
    <row r="6" spans="1:10">
      <c r="A6" s="2"/>
      <c r="B6" s="53" t="s">
        <v>11</v>
      </c>
      <c r="C6" s="54" t="s">
        <v>31</v>
      </c>
      <c r="D6" s="87" t="s">
        <v>34</v>
      </c>
      <c r="E6" s="55">
        <v>150</v>
      </c>
      <c r="F6" s="56"/>
      <c r="G6" s="57">
        <v>211</v>
      </c>
      <c r="H6" s="58">
        <v>6.9649999999999999</v>
      </c>
      <c r="I6" s="58">
        <v>5.0389999999999997</v>
      </c>
      <c r="J6" s="59">
        <v>34.405000000000001</v>
      </c>
    </row>
    <row r="7" spans="1:10">
      <c r="A7" s="2"/>
      <c r="B7" s="53" t="s">
        <v>11</v>
      </c>
      <c r="C7" s="54" t="s">
        <v>27</v>
      </c>
      <c r="D7" s="87" t="s">
        <v>35</v>
      </c>
      <c r="E7" s="91" t="s">
        <v>38</v>
      </c>
      <c r="F7" s="56"/>
      <c r="G7" s="57">
        <v>19</v>
      </c>
      <c r="H7" s="58">
        <f>0.319+0.021</f>
        <v>0.34</v>
      </c>
      <c r="I7" s="58">
        <f>0.472+0.005</f>
        <v>0.47699999999999998</v>
      </c>
      <c r="J7" s="59">
        <f>3.347+0.06</f>
        <v>3.407</v>
      </c>
    </row>
    <row r="8" spans="1:10" ht="31.9" customHeight="1">
      <c r="A8" s="51"/>
      <c r="B8" s="53" t="s">
        <v>12</v>
      </c>
      <c r="C8" s="61" t="s">
        <v>27</v>
      </c>
      <c r="D8" s="88" t="s">
        <v>36</v>
      </c>
      <c r="E8" s="62">
        <v>200</v>
      </c>
      <c r="F8" s="63"/>
      <c r="G8" s="64">
        <v>52</v>
      </c>
      <c r="H8" s="65">
        <v>1.2250000000000001</v>
      </c>
      <c r="I8" s="65">
        <v>1.175</v>
      </c>
      <c r="J8" s="66">
        <v>9.24</v>
      </c>
    </row>
    <row r="9" spans="1:10" ht="16.899999999999999" customHeight="1" thickBot="1">
      <c r="A9" s="67"/>
      <c r="B9" s="74" t="s">
        <v>22</v>
      </c>
      <c r="C9" s="68" t="s">
        <v>32</v>
      </c>
      <c r="D9" s="89" t="s">
        <v>29</v>
      </c>
      <c r="E9" s="69">
        <v>35</v>
      </c>
      <c r="F9" s="70"/>
      <c r="G9" s="71">
        <v>69</v>
      </c>
      <c r="H9" s="72">
        <v>2.1960000000000002</v>
      </c>
      <c r="I9" s="72">
        <v>0.28999999999999998</v>
      </c>
      <c r="J9" s="73">
        <v>14.311</v>
      </c>
    </row>
    <row r="10" spans="1:10">
      <c r="A10" s="2" t="s">
        <v>13</v>
      </c>
      <c r="B10" s="60"/>
      <c r="C10" s="47"/>
      <c r="D10" s="52"/>
      <c r="E10" s="42"/>
      <c r="F10" s="43"/>
      <c r="G10" s="44"/>
      <c r="H10" s="45"/>
      <c r="I10" s="45"/>
      <c r="J10" s="46"/>
    </row>
    <row r="11" spans="1:10" s="41" customFormat="1">
      <c r="A11" s="36"/>
      <c r="B11" s="37"/>
      <c r="C11" s="48"/>
      <c r="D11" s="38" t="s">
        <v>26</v>
      </c>
      <c r="E11" s="39">
        <f t="shared" ref="E11:J11" si="0">SUM(E4:E10)</f>
        <v>550</v>
      </c>
      <c r="F11" s="40">
        <f t="shared" si="0"/>
        <v>0</v>
      </c>
      <c r="G11" s="40">
        <f t="shared" si="0"/>
        <v>571</v>
      </c>
      <c r="H11" s="49">
        <f>SUM(H4:H9)</f>
        <v>19.824000000000005</v>
      </c>
      <c r="I11" s="49">
        <f t="shared" si="0"/>
        <v>26.805</v>
      </c>
      <c r="J11" s="50">
        <f t="shared" si="0"/>
        <v>62.784999999999997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2023-11-20T05:14:15Z</cp:lastPrinted>
  <dcterms:created xsi:type="dcterms:W3CDTF">2015-06-05T18:19:34Z</dcterms:created>
  <dcterms:modified xsi:type="dcterms:W3CDTF">2024-04-05T10:37:39Z</dcterms:modified>
</cp:coreProperties>
</file>